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3.xml.rels" ContentType="application/vnd.openxmlformats-package.relationships+xml"/>
  <Override PartName="/xl/worksheets/_rels/sheet2.xml.rels" ContentType="application/vnd.openxmlformats-package.relationship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1.png" ContentType="image/png"/>
  <Override PartName="/xl/media/image2.png" ContentType="image/png"/>
  <Override PartName="/xl/drawings/_rels/drawing3.xml.rels" ContentType="application/vnd.openxmlformats-package.relationships+xml"/>
  <Override PartName="/xl/drawings/_rels/drawing2.xml.rels" ContentType="application/vnd.openxmlformats-package.relationships+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Risiko-Chancen-Bewertung" sheetId="1" state="visible" r:id="rId2"/>
    <sheet name="nicht löschen" sheetId="2" state="visible" r:id="rId3"/>
    <sheet name="Erläuterung zum Dokument" sheetId="3" state="visible" r:id="rId4"/>
  </sheets>
  <definedNames>
    <definedName function="false" hidden="false" name="Eintrittswahrscheinlichkeit" vbProcedure="false">'nicht löschen'!$D$4:$D$8</definedName>
    <definedName function="false" hidden="false" name="RisikoEintrittswahrscheinlichkeit" vbProcedure="false">'nicht löschen'!$D$4:$D$8</definedName>
    <definedName function="false" hidden="false" name="Stärke" vbProcedure="false">'nicht löschen'!$E$9:$I$9</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<sst xmlns="http://schemas.openxmlformats.org/spreadsheetml/2006/main" count="185" uniqueCount="118">
  <si>
    <t xml:space="preserve">Stand: April 2024</t>
  </si>
  <si>
    <t xml:space="preserve">Aspekt</t>
  </si>
  <si>
    <t xml:space="preserve">Beschreibung</t>
  </si>
  <si>
    <t xml:space="preserve">Risiko</t>
  </si>
  <si>
    <t xml:space="preserve">Chance</t>
  </si>
  <si>
    <t xml:space="preserve">WK</t>
  </si>
  <si>
    <t xml:space="preserve">Stärke</t>
  </si>
  <si>
    <r>
      <rPr>
        <b val="true"/>
        <sz val="11"/>
        <rFont val="Arial"/>
        <family val="2"/>
        <charset val="1"/>
      </rPr>
      <t xml:space="preserve">Einstufung </t>
    </r>
    <r>
      <rPr>
        <sz val="8"/>
        <color rgb="FF000000"/>
        <rFont val="Calibri"/>
        <family val="2"/>
        <charset val="1"/>
      </rPr>
      <t xml:space="preserve">(Wahrscheinlichkeit x Stärke)</t>
    </r>
  </si>
  <si>
    <t xml:space="preserve">Maßnahmen</t>
  </si>
  <si>
    <t xml:space="preserve">Status</t>
  </si>
  <si>
    <t xml:space="preserve">Unternehmensspezifische Aspekte</t>
  </si>
  <si>
    <t xml:space="preserve">Gesamtwirschaftliche Lage</t>
  </si>
  <si>
    <t xml:space="preserve">x</t>
  </si>
  <si>
    <t xml:space="preserve">Insolvenz von Kunden</t>
  </si>
  <si>
    <t xml:space="preserve">breite Kundenbasis</t>
  </si>
  <si>
    <t xml:space="preserve">kontinuierlich</t>
  </si>
  <si>
    <t xml:space="preserve">Kunden haben mehr Bedarf</t>
  </si>
  <si>
    <t xml:space="preserve">Nachfrage</t>
  </si>
  <si>
    <t xml:space="preserve">Gesetzliche Bestimmungen</t>
  </si>
  <si>
    <t xml:space="preserve">Aspekte im Bereich techn. Infrastruktur</t>
  </si>
  <si>
    <t xml:space="preserve">Maschinenausfall</t>
  </si>
  <si>
    <t xml:space="preserve">Wartungsverträge, Redundanz</t>
  </si>
  <si>
    <t xml:space="preserve">erledigt</t>
  </si>
  <si>
    <t xml:space="preserve">Ausfall/Störung Druckluftanlage</t>
  </si>
  <si>
    <t xml:space="preserve">Kontrolle, Instandhaltung</t>
  </si>
  <si>
    <t xml:space="preserve">Aspekte im Bereich Produktion</t>
  </si>
  <si>
    <t xml:space="preserve">Betriebsunterbrechung</t>
  </si>
  <si>
    <t xml:space="preserve">Unfall</t>
  </si>
  <si>
    <t xml:space="preserve">Brand</t>
  </si>
  <si>
    <t xml:space="preserve">Stromausfall</t>
  </si>
  <si>
    <t xml:space="preserve">Steigende Energiekosten</t>
  </si>
  <si>
    <t xml:space="preserve">Unentdeckte Fehler</t>
  </si>
  <si>
    <t xml:space="preserve">Produktionsstart mit kleinen Chargen und umfangreichen Tests</t>
  </si>
  <si>
    <t xml:space="preserve">Terminlieferungen</t>
  </si>
  <si>
    <t xml:space="preserve">neuer MA für Auftragsverfolgung</t>
  </si>
  <si>
    <t xml:space="preserve">Unterbrechung der Lieferkette</t>
  </si>
  <si>
    <t xml:space="preserve">Diversifizierung der Lieferanten; Lager</t>
  </si>
  <si>
    <t xml:space="preserve">Aspekte im Bereich Materialwirtschaft</t>
  </si>
  <si>
    <t xml:space="preserve">Ausfall von Transportmitteln</t>
  </si>
  <si>
    <t xml:space="preserve">Transportschäden</t>
  </si>
  <si>
    <t xml:space="preserve">Verzögerung durch Streiks </t>
  </si>
  <si>
    <t xml:space="preserve">Falschlieferungen</t>
  </si>
  <si>
    <t xml:space="preserve">Aspekte im Bereich Einkauf</t>
  </si>
  <si>
    <t xml:space="preserve">Rohstoffpreise</t>
  </si>
  <si>
    <t xml:space="preserve">Marktbeobachtung, gezielter Einkauf, Lager</t>
  </si>
  <si>
    <t xml:space="preserve">Lieferzeiten </t>
  </si>
  <si>
    <t xml:space="preserve">Qualitätsmängel</t>
  </si>
  <si>
    <t xml:space="preserve">Kapazitätsmangel</t>
  </si>
  <si>
    <t xml:space="preserve">Streuung Liefermengen, Ausweichleiferanten</t>
  </si>
  <si>
    <t xml:space="preserve">Ausfall von Lieferanten (Insolvenz, Unfall)</t>
  </si>
  <si>
    <t xml:space="preserve">Aspekte im Bereich Recht und Compliance</t>
  </si>
  <si>
    <t xml:space="preserve">Zertifizierungen (ISO 9001)</t>
  </si>
  <si>
    <t xml:space="preserve">Aufrechterhaltung</t>
  </si>
  <si>
    <t xml:space="preserve">1x jährlich</t>
  </si>
  <si>
    <t xml:space="preserve">Gesetzliche Änderungen</t>
  </si>
  <si>
    <t xml:space="preserve">Aspekte im Bereich Personal</t>
  </si>
  <si>
    <t xml:space="preserve">Arbeitskräftemangel</t>
  </si>
  <si>
    <t xml:space="preserve">Qualifizierung Stammpersonal, verbesserter MA-Einsatz durch Ablaufoptimierung und Einsatz von Maschinen</t>
  </si>
  <si>
    <t xml:space="preserve">Altersstruktur</t>
  </si>
  <si>
    <t xml:space="preserve">Know-how-Verlust</t>
  </si>
  <si>
    <t xml:space="preserve">Krankheit </t>
  </si>
  <si>
    <t xml:space="preserve">Mehrarbeit, Umverteilung Aufträge</t>
  </si>
  <si>
    <t xml:space="preserve">Situationsbedingt</t>
  </si>
  <si>
    <t xml:space="preserve">Unzufriedenheit</t>
  </si>
  <si>
    <t xml:space="preserve">Mitarbeitergespräche</t>
  </si>
  <si>
    <t xml:space="preserve">Betrug</t>
  </si>
  <si>
    <t xml:space="preserve">Unterschlagung</t>
  </si>
  <si>
    <t xml:space="preserve">Aspekte um Bereich Firmenimage (Reputation)</t>
  </si>
  <si>
    <t xml:space="preserve">"Shitstorm"-Kampagne in sozialen Netzwerken</t>
  </si>
  <si>
    <t xml:space="preserve">Negative Presseveröffentlichungen</t>
  </si>
  <si>
    <t xml:space="preserve">Rückrufaktionen</t>
  </si>
  <si>
    <t xml:space="preserve">Aspekte im Bereich Informationstechnologie</t>
  </si>
  <si>
    <t xml:space="preserve">Ausfall des Firmennetzwerks oder von Komponenten</t>
  </si>
  <si>
    <t xml:space="preserve">teilw. Redundanz, mobiles Internet</t>
  </si>
  <si>
    <t xml:space="preserve">Bedarfsorientiert</t>
  </si>
  <si>
    <t xml:space="preserve">Verlust von Daten</t>
  </si>
  <si>
    <t xml:space="preserve">automatisiertes Back Up, zusätzlich Sicherung nach extern</t>
  </si>
  <si>
    <t xml:space="preserve">Ungewollter Abfluss von Daten</t>
  </si>
  <si>
    <t xml:space="preserve">IT Sicherheit wurde verbessert</t>
  </si>
  <si>
    <t xml:space="preserve">Ungewollte Veränderung von Daten</t>
  </si>
  <si>
    <t xml:space="preserve">Ausfall Server</t>
  </si>
  <si>
    <t xml:space="preserve">Raid System</t>
  </si>
  <si>
    <t xml:space="preserve">USV, 30min.</t>
  </si>
  <si>
    <t xml:space="preserve">Ausfall Internet</t>
  </si>
  <si>
    <t xml:space="preserve">Ausfall Mailserver</t>
  </si>
  <si>
    <t xml:space="preserve">Feuer Serverraum</t>
  </si>
  <si>
    <t xml:space="preserve">Hackerangriff</t>
  </si>
  <si>
    <t xml:space="preserve">Firewall</t>
  </si>
  <si>
    <t xml:space="preserve">Diebstahl von Daten</t>
  </si>
  <si>
    <t xml:space="preserve">Fälschung von Daten</t>
  </si>
  <si>
    <t xml:space="preserve">Angriffe durch Schadsoftware (Viren, Würmer)</t>
  </si>
  <si>
    <t xml:space="preserve">Aspekte im Bereich Natur und Umwelt</t>
  </si>
  <si>
    <t xml:space="preserve">Elementarschäden</t>
  </si>
  <si>
    <t xml:space="preserve">Versicherung</t>
  </si>
  <si>
    <t xml:space="preserve">Pandemie, Epidemie</t>
  </si>
  <si>
    <t xml:space="preserve">Hygienekonzept, Umsetzung gesetzliche Anforderungen</t>
  </si>
  <si>
    <t xml:space="preserve">erl</t>
  </si>
  <si>
    <t xml:space="preserve">Sonstige Aspekte</t>
  </si>
  <si>
    <t xml:space="preserve">Vandalismus</t>
  </si>
  <si>
    <t xml:space="preserve">Einzäunung, gesicherter Zutritt</t>
  </si>
  <si>
    <t xml:space="preserve">Zusammenbruch von strategischen Partnerschaften</t>
  </si>
  <si>
    <t xml:space="preserve">Risikomatrix</t>
  </si>
  <si>
    <t xml:space="preserve">Chancenmatrix</t>
  </si>
  <si>
    <t xml:space="preserve">Eintrittswahrscheinlichkeit</t>
  </si>
  <si>
    <r>
      <rPr>
        <b val="true"/>
        <sz val="11"/>
        <color rgb="FF0070C0"/>
        <rFont val="Verdana"/>
        <family val="2"/>
        <charset val="1"/>
      </rPr>
      <t xml:space="preserve">5</t>
    </r>
    <r>
      <rPr>
        <sz val="11"/>
        <color rgb="FF000000"/>
        <rFont val="Calibri"/>
        <family val="2"/>
        <charset val="1"/>
      </rPr>
      <t xml:space="preserve"> - sehr wahrscheinlich
</t>
    </r>
    <r>
      <rPr>
        <b val="true"/>
        <sz val="11"/>
        <color rgb="FF0070C0"/>
        <rFont val="Verdana"/>
        <family val="2"/>
        <charset val="1"/>
      </rPr>
      <t xml:space="preserve">4</t>
    </r>
    <r>
      <rPr>
        <sz val="11"/>
        <color rgb="FF000000"/>
        <rFont val="Calibri"/>
        <family val="2"/>
        <charset val="1"/>
      </rPr>
      <t xml:space="preserve"> - eher wahrscheinlich
</t>
    </r>
    <r>
      <rPr>
        <b val="true"/>
        <sz val="11"/>
        <color rgb="FF0070C0"/>
        <rFont val="Verdana"/>
        <family val="2"/>
        <charset val="1"/>
      </rPr>
      <t xml:space="preserve">3</t>
    </r>
    <r>
      <rPr>
        <sz val="11"/>
        <color rgb="FF000000"/>
        <rFont val="Calibri"/>
        <family val="2"/>
        <charset val="1"/>
      </rPr>
      <t xml:space="preserve"> - eher unwahrscheinlich
</t>
    </r>
    <r>
      <rPr>
        <b val="true"/>
        <sz val="11"/>
        <color rgb="FF0070C0"/>
        <rFont val="Verdana"/>
        <family val="2"/>
        <charset val="1"/>
      </rPr>
      <t xml:space="preserve">2</t>
    </r>
    <r>
      <rPr>
        <sz val="11"/>
        <color rgb="FF000000"/>
        <rFont val="Calibri"/>
        <family val="2"/>
        <charset val="1"/>
      </rPr>
      <t xml:space="preserve"> - sehr unwahrscheinlich
</t>
    </r>
    <r>
      <rPr>
        <b val="true"/>
        <sz val="11"/>
        <color rgb="FF0070C0"/>
        <rFont val="Verdana"/>
        <family val="2"/>
        <charset val="1"/>
      </rPr>
      <t xml:space="preserve">1</t>
    </r>
    <r>
      <rPr>
        <sz val="11"/>
        <color rgb="FF000000"/>
        <rFont val="Calibri"/>
        <family val="2"/>
        <charset val="1"/>
      </rPr>
      <t xml:space="preserve"> - äußerst unwahrscheinlich</t>
    </r>
  </si>
  <si>
    <t xml:space="preserve">Schadensstärke</t>
  </si>
  <si>
    <t xml:space="preserve">Gewinnstärke</t>
  </si>
  <si>
    <r>
      <rPr>
        <b val="true"/>
        <sz val="11"/>
        <color rgb="FF0070C0"/>
        <rFont val="Verdana"/>
        <family val="2"/>
        <charset val="1"/>
      </rPr>
      <t xml:space="preserve">1</t>
    </r>
    <r>
      <rPr>
        <sz val="11"/>
        <color rgb="FF000000"/>
        <rFont val="Calibri"/>
        <family val="2"/>
        <charset val="1"/>
      </rPr>
      <t xml:space="preserve"> - unbedeutend
</t>
    </r>
    <r>
      <rPr>
        <b val="true"/>
        <sz val="11"/>
        <color rgb="FF0070C0"/>
        <rFont val="Verdana"/>
        <family val="2"/>
        <charset val="1"/>
      </rPr>
      <t xml:space="preserve">2</t>
    </r>
    <r>
      <rPr>
        <sz val="11"/>
        <color rgb="FF000000"/>
        <rFont val="Calibri"/>
        <family val="2"/>
        <charset val="1"/>
      </rPr>
      <t xml:space="preserve"> - geringe Bedeutung
</t>
    </r>
    <r>
      <rPr>
        <b val="true"/>
        <sz val="11"/>
        <color rgb="FF0070C0"/>
        <rFont val="Verdana"/>
        <family val="2"/>
        <charset val="1"/>
      </rPr>
      <t xml:space="preserve">3</t>
    </r>
    <r>
      <rPr>
        <sz val="11"/>
        <color rgb="FF000000"/>
        <rFont val="Calibri"/>
        <family val="2"/>
        <charset val="1"/>
      </rPr>
      <t xml:space="preserve"> - sehr ärgerlich
</t>
    </r>
    <r>
      <rPr>
        <b val="true"/>
        <sz val="11"/>
        <color rgb="FF0070C0"/>
        <rFont val="Verdana"/>
        <family val="2"/>
        <charset val="1"/>
      </rPr>
      <t xml:space="preserve">4</t>
    </r>
    <r>
      <rPr>
        <sz val="11"/>
        <color rgb="FF000000"/>
        <rFont val="Calibri"/>
        <family val="2"/>
        <charset val="1"/>
      </rPr>
      <t xml:space="preserve"> - hohe Verluste
</t>
    </r>
    <r>
      <rPr>
        <b val="true"/>
        <sz val="11"/>
        <color rgb="FF0070C0"/>
        <rFont val="Verdana"/>
        <family val="2"/>
        <charset val="1"/>
      </rPr>
      <t xml:space="preserve">5</t>
    </r>
    <r>
      <rPr>
        <sz val="11"/>
        <color rgb="FF000000"/>
        <rFont val="Calibri"/>
        <family val="2"/>
        <charset val="1"/>
      </rPr>
      <t xml:space="preserve"> - existenzgefährdend</t>
    </r>
  </si>
  <si>
    <r>
      <rPr>
        <b val="true"/>
        <sz val="11"/>
        <color rgb="FF0070C0"/>
        <rFont val="Verdana"/>
        <family val="2"/>
        <charset val="1"/>
      </rPr>
      <t xml:space="preserve">1</t>
    </r>
    <r>
      <rPr>
        <sz val="11"/>
        <color rgb="FF000000"/>
        <rFont val="Calibri"/>
        <family val="2"/>
        <charset val="1"/>
      </rPr>
      <t xml:space="preserve"> - unbedeutend
</t>
    </r>
    <r>
      <rPr>
        <b val="true"/>
        <sz val="11"/>
        <color rgb="FF0070C0"/>
        <rFont val="Verdana"/>
        <family val="2"/>
        <charset val="1"/>
      </rPr>
      <t xml:space="preserve">2</t>
    </r>
    <r>
      <rPr>
        <sz val="11"/>
        <color rgb="FF000000"/>
        <rFont val="Calibri"/>
        <family val="2"/>
        <charset val="1"/>
      </rPr>
      <t xml:space="preserve"> - geringe Bedeutung
</t>
    </r>
    <r>
      <rPr>
        <b val="true"/>
        <sz val="11"/>
        <color rgb="FF0070C0"/>
        <rFont val="Verdana"/>
        <family val="2"/>
        <charset val="1"/>
      </rPr>
      <t xml:space="preserve">3</t>
    </r>
    <r>
      <rPr>
        <sz val="11"/>
        <color rgb="FF000000"/>
        <rFont val="Calibri"/>
        <family val="2"/>
        <charset val="1"/>
      </rPr>
      <t xml:space="preserve"> - erfolgsversprechend
</t>
    </r>
    <r>
      <rPr>
        <b val="true"/>
        <sz val="11"/>
        <color rgb="FF0070C0"/>
        <rFont val="Verdana"/>
        <family val="2"/>
        <charset val="1"/>
      </rPr>
      <t xml:space="preserve">4</t>
    </r>
    <r>
      <rPr>
        <sz val="11"/>
        <color rgb="FF000000"/>
        <rFont val="Calibri"/>
        <family val="2"/>
        <charset val="1"/>
      </rPr>
      <t xml:space="preserve"> - hohes Gewinnpotential
</t>
    </r>
    <r>
      <rPr>
        <b val="true"/>
        <sz val="11"/>
        <color rgb="FF0070C0"/>
        <rFont val="Verdana"/>
        <family val="2"/>
        <charset val="1"/>
      </rPr>
      <t xml:space="preserve">5</t>
    </r>
    <r>
      <rPr>
        <sz val="11"/>
        <color rgb="FF000000"/>
        <rFont val="Calibri"/>
        <family val="2"/>
        <charset val="1"/>
      </rPr>
      <t xml:space="preserve"> - großer Erfolg</t>
    </r>
  </si>
  <si>
    <t xml:space="preserve">Erläuterung</t>
  </si>
  <si>
    <t xml:space="preserve">Zur Bewertung der Risiken und Chancen Ihrer Geschäftsaktivitäten sind die folgenden Schritte zu bearbeiten:</t>
  </si>
  <si>
    <t xml:space="preserve">1.) Sehen Sie die Liste durch. Löschen Sie einzelne Zeilen, die für Sie überhaupt nicht relevant sind (z. B. Vulkanausbruch wenn Ihre Geschäfte dadurch in keiner Art und Weise beeinflusst werden könnten). Fügen Sie bei Bedarf weitere relevante Aspekte in den Bereichen hinzu, insbesondere auch einige Chancen.</t>
  </si>
  <si>
    <t xml:space="preserve">2.) Löschen Sie die Einträge in den Spalten Risiko, Chance, WK und Stärke des ersten Blocks "Unternehmensspezifische Aspekte" - dies war nur ein Beispiel um zu zeigen wie die Bewertung erfolgen sollte.</t>
  </si>
  <si>
    <t xml:space="preserve">3.) Füllen Sie den ersten Block ggf. mit ganz speziellen Aspekten, die nur Ihr Unternehmen/Ihre Branche betreffen könnten.</t>
  </si>
  <si>
    <t xml:space="preserve">4.) Jetzt beginnt die Arbeit (die Bewertung): Setzen Sie für jeden Aspekt ein entsprechendes "x", je nachdem ob darin ein Risiko oder eine Chance liegt und nehmen Sie eine Einschätzung von Eintrittswahrscheinlichkeit (WK) und Ausmaß bei tatsächlichem Eintreten (Stärke) vor. Die Einstufung erfolgt automatisch.</t>
  </si>
  <si>
    <t xml:space="preserve">5.) Bestenfalls während Schritt 4.) sollten Sie zu möglichst vielen (zumindest aber bei den wichtigen und zu allgemeinen) Aspekten ein kurze knappe Beschreibung formulieren, die aussagt, weshalb in dem jeweiligen Aspekt ein Risiko, bzw. eine Chance liegt.</t>
  </si>
  <si>
    <t xml:space="preserve">6.) Geben Sie das Dokument frei. (Eintrag in Fußzeile)</t>
  </si>
  <si>
    <t xml:space="preserve">WICHTIG: Achten Sie darauf, die Excel-Formeln in den Zellen der Spalten I und J nicht zu verändern und bei neuen Zeilen nach unten zu erweitern.</t>
  </si>
</sst>
</file>

<file path=xl/styles.xml><?xml version="1.0" encoding="utf-8"?>
<styleSheet xmlns="http://schemas.openxmlformats.org/spreadsheetml/2006/main">
  <numFmts count="3">
    <numFmt numFmtId="164" formatCode="General"/>
    <numFmt numFmtId="165" formatCode="dd/mm/yyyy"/>
    <numFmt numFmtId="166" formatCode="General"/>
  </numFmts>
  <fonts count="22">
    <font>
      <sz val="11"/>
      <color rgb="FF000000"/>
      <name val="Calibri"/>
      <family val="2"/>
      <charset val="1"/>
    </font>
    <font>
      <sz val="10"/>
      <name val="Arial"/>
      <family val="0"/>
    </font>
    <font>
      <sz val="10"/>
      <name val="Arial"/>
      <family val="0"/>
    </font>
    <font>
      <sz val="10"/>
      <name val="Arial"/>
      <family val="0"/>
    </font>
    <font>
      <sz val="11"/>
      <name val="Arial"/>
      <family val="2"/>
      <charset val="1"/>
    </font>
    <font>
      <sz val="9"/>
      <name val="Arial"/>
      <family val="2"/>
      <charset val="1"/>
    </font>
    <font>
      <b val="true"/>
      <sz val="9"/>
      <name val="Arial"/>
      <family val="2"/>
      <charset val="1"/>
    </font>
    <font>
      <b val="true"/>
      <sz val="11"/>
      <color rgb="FF0070C0"/>
      <name val="Verdana"/>
      <family val="2"/>
      <charset val="1"/>
    </font>
    <font>
      <sz val="11"/>
      <name val="Calibri"/>
      <family val="2"/>
      <charset val="1"/>
    </font>
    <font>
      <sz val="11"/>
      <color rgb="FF000000"/>
      <name val="Arial"/>
      <family val="2"/>
      <charset val="1"/>
    </font>
    <font>
      <b val="true"/>
      <sz val="9"/>
      <color rgb="FF0070C0"/>
      <name val="Verdana"/>
      <family val="2"/>
      <charset val="1"/>
    </font>
    <font>
      <sz val="9"/>
      <color rgb="FF000000"/>
      <name val="Arial"/>
      <family val="2"/>
      <charset val="1"/>
    </font>
    <font>
      <b val="true"/>
      <sz val="11"/>
      <name val="Arial"/>
      <family val="2"/>
      <charset val="1"/>
    </font>
    <font>
      <sz val="8"/>
      <color rgb="FF000000"/>
      <name val="Calibri"/>
      <family val="2"/>
      <charset val="1"/>
    </font>
    <font>
      <b val="true"/>
      <sz val="11"/>
      <color rgb="FF000000"/>
      <name val="Arial"/>
      <family val="2"/>
      <charset val="1"/>
    </font>
    <font>
      <b val="true"/>
      <sz val="9"/>
      <color rgb="FFFFFFFF"/>
      <name val="Arial"/>
      <family val="2"/>
      <charset val="1"/>
    </font>
    <font>
      <b val="true"/>
      <sz val="11"/>
      <color rgb="FF000000"/>
      <name val="Calibri"/>
      <family val="2"/>
      <charset val="1"/>
    </font>
    <font>
      <b val="true"/>
      <u val="single"/>
      <sz val="11"/>
      <color rgb="FF000000"/>
      <name val="Calibri"/>
      <family val="2"/>
      <charset val="1"/>
    </font>
    <font>
      <b val="true"/>
      <sz val="10"/>
      <color rgb="FF0070C0"/>
      <name val="Verdana"/>
      <family val="2"/>
      <charset val="1"/>
    </font>
    <font>
      <b val="true"/>
      <sz val="16"/>
      <color rgb="FF000000"/>
      <name val="Calibri"/>
      <family val="2"/>
      <charset val="1"/>
    </font>
    <font>
      <sz val="10"/>
      <color rgb="FF000000"/>
      <name val="Arial"/>
      <family val="2"/>
      <charset val="1"/>
    </font>
    <font>
      <b val="true"/>
      <sz val="10"/>
      <color rgb="FF000000"/>
      <name val="Arial"/>
      <family val="2"/>
      <charset val="1"/>
    </font>
  </fonts>
  <fills count="12">
    <fill>
      <patternFill patternType="none"/>
    </fill>
    <fill>
      <patternFill patternType="gray125"/>
    </fill>
    <fill>
      <patternFill patternType="solid">
        <fgColor rgb="FF2E75B6"/>
        <bgColor rgb="FF0070C0"/>
      </patternFill>
    </fill>
    <fill>
      <patternFill patternType="solid">
        <fgColor rgb="FFFFFFFF"/>
        <bgColor rgb="FFF2F2F2"/>
      </patternFill>
    </fill>
    <fill>
      <patternFill patternType="solid">
        <fgColor rgb="FFF2F2F2"/>
        <bgColor rgb="FFFFFFFF"/>
      </patternFill>
    </fill>
    <fill>
      <patternFill patternType="solid">
        <fgColor rgb="FF808080"/>
        <bgColor rgb="FF969696"/>
      </patternFill>
    </fill>
    <fill>
      <patternFill patternType="solid">
        <fgColor rgb="FFFFFF00"/>
        <bgColor rgb="FFFFFF00"/>
      </patternFill>
    </fill>
    <fill>
      <patternFill patternType="solid">
        <fgColor rgb="FFFF0000"/>
        <bgColor rgb="FF993300"/>
      </patternFill>
    </fill>
    <fill>
      <patternFill patternType="solid">
        <fgColor rgb="FF92D050"/>
        <bgColor rgb="FFC5E0B4"/>
      </patternFill>
    </fill>
    <fill>
      <patternFill patternType="solid">
        <fgColor rgb="FF00B050"/>
        <bgColor rgb="FF008080"/>
      </patternFill>
    </fill>
    <fill>
      <patternFill patternType="solid">
        <fgColor rgb="FFCCFF99"/>
        <bgColor rgb="FFC5E0B4"/>
      </patternFill>
    </fill>
    <fill>
      <patternFill patternType="solid">
        <fgColor rgb="FFC5E0B4"/>
        <bgColor rgb="FFCCFF99"/>
      </patternFill>
    </fill>
  </fills>
  <borders count="5">
    <border diagonalUp="false" diagonalDown="false">
      <left/>
      <right/>
      <top/>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right/>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6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center" vertical="center" textRotation="0" wrapText="true" indent="0" shrinkToFit="false"/>
      <protection locked="false" hidden="false"/>
    </xf>
    <xf numFmtId="164" fontId="4" fillId="3" borderId="0" xfId="0" applyFont="true" applyBorder="false" applyAlignment="true" applyProtection="true">
      <alignment horizontal="center" vertical="center" textRotation="0" wrapText="true" indent="0" shrinkToFit="false"/>
      <protection locked="false" hidden="false"/>
    </xf>
    <xf numFmtId="164" fontId="5" fillId="0" borderId="0" xfId="0" applyFont="true" applyBorder="false" applyAlignment="true" applyProtection="true">
      <alignment horizontal="general" vertical="center" textRotation="0" wrapText="true" indent="0" shrinkToFit="false"/>
      <protection locked="false" hidden="false"/>
    </xf>
    <xf numFmtId="164" fontId="6" fillId="0" borderId="0" xfId="0" applyFont="true" applyBorder="false" applyAlignment="true" applyProtection="true">
      <alignment horizontal="center" vertical="center" textRotation="0" wrapText="false" indent="0" shrinkToFit="false"/>
      <protection locked="false" hidden="false"/>
    </xf>
    <xf numFmtId="164" fontId="7" fillId="0" borderId="0" xfId="0" applyFont="true" applyBorder="false" applyAlignment="true" applyProtection="true">
      <alignment horizontal="center" vertical="center" textRotation="0" wrapText="false" indent="0" shrinkToFit="false"/>
      <protection locked="false" hidden="false"/>
    </xf>
    <xf numFmtId="164" fontId="8" fillId="0" borderId="0" xfId="0" applyFont="true" applyBorder="false" applyAlignment="true" applyProtection="false">
      <alignment horizontal="center" vertical="center" textRotation="0" wrapText="false" indent="0" shrinkToFit="false"/>
      <protection locked="true" hidden="false"/>
    </xf>
    <xf numFmtId="164" fontId="5" fillId="0" borderId="0" xfId="0" applyFont="true" applyBorder="false" applyAlignment="true" applyProtection="false">
      <alignment horizontal="general" vertical="center" textRotation="0" wrapText="false" indent="0" shrinkToFit="false"/>
      <protection locked="true" hidden="false"/>
    </xf>
    <xf numFmtId="164" fontId="9" fillId="0" borderId="0" xfId="0" applyFont="true" applyBorder="false" applyAlignment="true" applyProtection="true">
      <alignment horizontal="general" vertical="center" textRotation="0" wrapText="false" indent="0" shrinkToFit="false"/>
      <protection locked="false" hidden="false"/>
    </xf>
    <xf numFmtId="164" fontId="5" fillId="3" borderId="0" xfId="0" applyFont="true" applyBorder="false" applyAlignment="true" applyProtection="true">
      <alignment horizontal="general" vertical="center" textRotation="0" wrapText="true" indent="0" shrinkToFit="false"/>
      <protection locked="false" hidden="false"/>
    </xf>
    <xf numFmtId="164" fontId="6" fillId="3" borderId="0" xfId="0" applyFont="true" applyBorder="false" applyAlignment="true" applyProtection="true">
      <alignment horizontal="center" vertical="center" textRotation="0" wrapText="true" indent="0" shrinkToFit="false"/>
      <protection locked="false" hidden="false"/>
    </xf>
    <xf numFmtId="164" fontId="7" fillId="3" borderId="0" xfId="0" applyFont="true" applyBorder="false" applyAlignment="true" applyProtection="true">
      <alignment horizontal="center" vertical="center" textRotation="0" wrapText="true" indent="0" shrinkToFit="false"/>
      <protection locked="false" hidden="false"/>
    </xf>
    <xf numFmtId="164" fontId="8" fillId="3" borderId="0" xfId="0" applyFont="true" applyBorder="false" applyAlignment="true" applyProtection="false">
      <alignment horizontal="center" vertical="center" textRotation="0" wrapText="true" indent="0" shrinkToFit="false"/>
      <protection locked="true" hidden="false"/>
    </xf>
    <xf numFmtId="164" fontId="5" fillId="3" borderId="0" xfId="0" applyFont="true" applyBorder="false" applyAlignment="true" applyProtection="false">
      <alignment horizontal="general" vertical="center" textRotation="0" wrapText="tru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false" hidden="false"/>
    </xf>
    <xf numFmtId="164" fontId="4" fillId="0" borderId="0" xfId="0" applyFont="true" applyBorder="false" applyAlignment="true" applyProtection="true">
      <alignment horizontal="general" vertical="center" textRotation="0" wrapText="true" indent="0" shrinkToFit="false"/>
      <protection locked="false" hidden="false"/>
    </xf>
    <xf numFmtId="164" fontId="5" fillId="3" borderId="0" xfId="0" applyFont="true" applyBorder="false" applyAlignment="true" applyProtection="true">
      <alignment horizontal="center" vertical="center" textRotation="0" wrapText="true" indent="0" shrinkToFit="false"/>
      <protection locked="false" hidden="false"/>
    </xf>
    <xf numFmtId="165" fontId="6" fillId="3" borderId="0" xfId="0" applyFont="true" applyBorder="false" applyAlignment="true" applyProtection="true">
      <alignment horizontal="center" vertical="center" textRotation="0" wrapText="true" indent="0" shrinkToFit="false"/>
      <protection locked="false" hidden="false"/>
    </xf>
    <xf numFmtId="164" fontId="10" fillId="3" borderId="0" xfId="0" applyFont="true" applyBorder="false" applyAlignment="true" applyProtection="true">
      <alignment horizontal="center" vertical="center" textRotation="0" wrapText="true" indent="0" shrinkToFit="false"/>
      <protection locked="false" hidden="false"/>
    </xf>
    <xf numFmtId="165" fontId="5" fillId="3" borderId="0" xfId="0" applyFont="true" applyBorder="false" applyAlignment="true" applyProtection="false">
      <alignment horizontal="general" vertical="center" textRotation="0" wrapText="true" indent="0" shrinkToFit="false"/>
      <protection locked="true" hidden="false"/>
    </xf>
    <xf numFmtId="164" fontId="11" fillId="0" borderId="0" xfId="0" applyFont="true" applyBorder="false" applyAlignment="true" applyProtection="true">
      <alignment horizontal="general" vertical="center" textRotation="0" wrapText="true" indent="0" shrinkToFit="false"/>
      <protection locked="false" hidden="false"/>
    </xf>
    <xf numFmtId="164" fontId="6" fillId="3" borderId="0" xfId="0" applyFont="true" applyBorder="false" applyAlignment="true" applyProtection="true">
      <alignment horizontal="left" vertical="center" textRotation="0" wrapText="true" indent="0" shrinkToFit="false"/>
      <protection locked="false" hidden="false"/>
    </xf>
    <xf numFmtId="164" fontId="12" fillId="4" borderId="1" xfId="0" applyFont="true" applyBorder="true" applyAlignment="true" applyProtection="true">
      <alignment horizontal="general" vertical="center" textRotation="0" wrapText="true" indent="0" shrinkToFit="false"/>
      <protection locked="false" hidden="false"/>
    </xf>
    <xf numFmtId="164" fontId="12" fillId="4" borderId="1" xfId="0" applyFont="true" applyBorder="true" applyAlignment="true" applyProtection="true">
      <alignment horizontal="center" vertical="center" textRotation="0" wrapText="false" indent="0" shrinkToFit="false"/>
      <protection locked="false" hidden="false"/>
    </xf>
    <xf numFmtId="164" fontId="12" fillId="4" borderId="1" xfId="0" applyFont="true" applyBorder="true" applyAlignment="true" applyProtection="false">
      <alignment horizontal="center" vertical="center" textRotation="0" wrapText="false" indent="0" shrinkToFit="false"/>
      <protection locked="true" hidden="false"/>
    </xf>
    <xf numFmtId="164" fontId="14" fillId="4" borderId="1" xfId="0" applyFont="true" applyBorder="true" applyAlignment="true" applyProtection="true">
      <alignment horizontal="general" vertical="center" textRotation="0" wrapText="true" indent="0" shrinkToFit="false"/>
      <protection locked="false" hidden="false"/>
    </xf>
    <xf numFmtId="164" fontId="15" fillId="5" borderId="1" xfId="0" applyFont="true" applyBorder="true" applyAlignment="true" applyProtection="true">
      <alignment horizontal="left" vertical="center" textRotation="0" wrapText="true" indent="0" shrinkToFit="false"/>
      <protection locked="false" hidden="false"/>
    </xf>
    <xf numFmtId="164" fontId="5" fillId="0" borderId="1" xfId="0" applyFont="true" applyBorder="true" applyAlignment="true" applyProtection="true">
      <alignment horizontal="general" vertical="center" textRotation="0" wrapText="true" indent="0" shrinkToFit="false"/>
      <protection locked="false" hidden="false"/>
    </xf>
    <xf numFmtId="164" fontId="5" fillId="0" borderId="1" xfId="0" applyFont="true" applyBorder="true" applyAlignment="true" applyProtection="true">
      <alignment horizontal="center" vertical="center" textRotation="0" wrapText="true" indent="0" shrinkToFit="false"/>
      <protection locked="false" hidden="false"/>
    </xf>
    <xf numFmtId="165" fontId="6" fillId="0" borderId="1" xfId="0" applyFont="true" applyBorder="true" applyAlignment="true" applyProtection="true">
      <alignment horizontal="center" vertical="center" textRotation="0" wrapText="true" indent="0" shrinkToFit="false"/>
      <protection locked="false" hidden="false"/>
    </xf>
    <xf numFmtId="164" fontId="6" fillId="0" borderId="1" xfId="0" applyFont="true" applyBorder="true" applyAlignment="true" applyProtection="true">
      <alignment horizontal="center" vertical="center" textRotation="0" wrapText="true" indent="0" shrinkToFit="false"/>
      <protection locked="false" hidden="false"/>
    </xf>
    <xf numFmtId="164" fontId="10" fillId="0" borderId="1" xfId="0" applyFont="true" applyBorder="true" applyAlignment="true" applyProtection="true">
      <alignment horizontal="center" vertical="center" textRotation="0" wrapText="true" indent="0" shrinkToFit="false"/>
      <protection locked="false" hidden="false"/>
    </xf>
    <xf numFmtId="166" fontId="8" fillId="0" borderId="1" xfId="0" applyFont="true" applyBorder="true" applyAlignment="true" applyProtection="false">
      <alignment horizontal="center" vertical="center" textRotation="0" wrapText="true" indent="0" shrinkToFit="false"/>
      <protection locked="true" hidden="false"/>
    </xf>
    <xf numFmtId="165" fontId="5" fillId="0" borderId="1" xfId="0" applyFont="true" applyBorder="true" applyAlignment="true" applyProtection="false">
      <alignment horizontal="general" vertical="center" textRotation="0" wrapText="true" indent="0" shrinkToFit="false"/>
      <protection locked="true" hidden="false"/>
    </xf>
    <xf numFmtId="164" fontId="11" fillId="0" borderId="1" xfId="0" applyFont="true" applyBorder="true" applyAlignment="true" applyProtection="true">
      <alignment horizontal="general" vertical="center" textRotation="0" wrapText="true" indent="0" shrinkToFit="false"/>
      <protection locked="false" hidden="false"/>
    </xf>
    <xf numFmtId="164" fontId="6" fillId="0" borderId="1" xfId="0" applyFont="true" applyBorder="true" applyAlignment="true" applyProtection="true">
      <alignment horizontal="center" vertical="center" textRotation="0" wrapText="false" indent="0" shrinkToFit="false"/>
      <protection locked="false" hidden="false"/>
    </xf>
    <xf numFmtId="164" fontId="11" fillId="0" borderId="1" xfId="0" applyFont="true" applyBorder="true" applyAlignment="true" applyProtection="true">
      <alignment horizontal="general" vertical="center" textRotation="0" wrapText="false" indent="0" shrinkToFit="false"/>
      <protection locked="false" hidden="false"/>
    </xf>
    <xf numFmtId="164" fontId="9" fillId="0" borderId="1" xfId="0" applyFont="true" applyBorder="true" applyAlignment="true" applyProtection="true">
      <alignment horizontal="general" vertical="center" textRotation="0" wrapText="false" indent="0" shrinkToFit="false"/>
      <protection locked="false" hidden="false"/>
    </xf>
    <xf numFmtId="164" fontId="5" fillId="0" borderId="2" xfId="0" applyFont="true" applyBorder="true" applyAlignment="true" applyProtection="true">
      <alignment horizontal="general" vertical="center" textRotation="0" wrapText="true" indent="0" shrinkToFit="false"/>
      <protection locked="false" hidden="false"/>
    </xf>
    <xf numFmtId="164" fontId="11" fillId="0" borderId="3" xfId="0" applyFont="true" applyBorder="true" applyAlignment="true" applyProtection="true">
      <alignment horizontal="general" vertical="center" textRotation="0" wrapText="false" indent="0" shrinkToFit="false"/>
      <protection locked="fals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6" fillId="0" borderId="0" xfId="0" applyFont="true" applyBorder="false" applyAlignment="true" applyProtection="false">
      <alignment horizontal="center" vertical="bottom" textRotation="0" wrapText="false" indent="0" shrinkToFit="false"/>
      <protection locked="true" hidden="false"/>
    </xf>
    <xf numFmtId="164" fontId="0" fillId="3" borderId="0" xfId="0" applyFont="true" applyBorder="false" applyAlignment="false" applyProtection="false">
      <alignment horizontal="general" vertical="bottom" textRotation="0" wrapText="false" indent="0" shrinkToFit="false"/>
      <protection locked="true" hidden="false"/>
    </xf>
    <xf numFmtId="164" fontId="16" fillId="3" borderId="0" xfId="0" applyFont="true" applyBorder="false" applyAlignment="true" applyProtection="false">
      <alignment horizontal="center" vertical="bottom" textRotation="0" wrapText="false" indent="0" shrinkToFit="false"/>
      <protection locked="true" hidden="false"/>
    </xf>
    <xf numFmtId="164" fontId="17" fillId="3" borderId="4" xfId="0" applyFont="true" applyBorder="true" applyAlignment="true" applyProtection="false">
      <alignment horizontal="center" vertical="center" textRotation="0" wrapText="false" indent="0" shrinkToFit="false"/>
      <protection locked="true" hidden="false"/>
    </xf>
    <xf numFmtId="164" fontId="16" fillId="3" borderId="0" xfId="0" applyFont="true" applyBorder="true" applyAlignment="true" applyProtection="false">
      <alignment horizontal="center" vertical="center" textRotation="90" wrapText="false" indent="0" shrinkToFit="false"/>
      <protection locked="true" hidden="false"/>
    </xf>
    <xf numFmtId="164" fontId="17" fillId="3" borderId="0" xfId="0" applyFont="true" applyBorder="false" applyAlignment="true" applyProtection="false">
      <alignment horizontal="general" vertical="top" textRotation="0" wrapText="false" indent="0" shrinkToFit="false"/>
      <protection locked="true" hidden="false"/>
    </xf>
    <xf numFmtId="164" fontId="17" fillId="3" borderId="0" xfId="0" applyFont="true" applyBorder="false" applyAlignment="true" applyProtection="false">
      <alignment horizontal="center" vertical="top" textRotation="0" wrapText="false" indent="0" shrinkToFit="false"/>
      <protection locked="true" hidden="false"/>
    </xf>
    <xf numFmtId="164" fontId="7" fillId="3" borderId="0" xfId="0" applyFont="true" applyBorder="true" applyAlignment="true" applyProtection="false">
      <alignment horizontal="left" vertical="center" textRotation="0" wrapText="true" indent="0" shrinkToFit="false"/>
      <protection locked="true" hidden="false"/>
    </xf>
    <xf numFmtId="164" fontId="18" fillId="3" borderId="0" xfId="0" applyFont="true" applyBorder="false" applyAlignment="true" applyProtection="false">
      <alignment horizontal="center" vertical="center" textRotation="0" wrapText="false" indent="0" shrinkToFit="false"/>
      <protection locked="true" hidden="false"/>
    </xf>
    <xf numFmtId="164" fontId="16" fillId="6" borderId="1" xfId="0" applyFont="true" applyBorder="true" applyAlignment="true" applyProtection="false">
      <alignment horizontal="center" vertical="center" textRotation="0" wrapText="false" indent="0" shrinkToFit="false"/>
      <protection locked="true" hidden="false"/>
    </xf>
    <xf numFmtId="164" fontId="16" fillId="7" borderId="1" xfId="0" applyFont="true" applyBorder="true" applyAlignment="true" applyProtection="false">
      <alignment horizontal="center" vertical="center" textRotation="0" wrapText="false" indent="0" shrinkToFit="false"/>
      <protection locked="true" hidden="false"/>
    </xf>
    <xf numFmtId="164" fontId="16" fillId="8" borderId="1" xfId="0" applyFont="true" applyBorder="true" applyAlignment="true" applyProtection="false">
      <alignment horizontal="center" vertical="center" textRotation="0" wrapText="false" indent="0" shrinkToFit="false"/>
      <protection locked="true" hidden="false"/>
    </xf>
    <xf numFmtId="164" fontId="16" fillId="9" borderId="1" xfId="0" applyFont="true" applyBorder="true" applyAlignment="true" applyProtection="false">
      <alignment horizontal="center" vertical="center" textRotation="0" wrapText="false" indent="0" shrinkToFit="false"/>
      <protection locked="true" hidden="false"/>
    </xf>
    <xf numFmtId="164" fontId="16" fillId="10" borderId="1" xfId="0" applyFont="true" applyBorder="true" applyAlignment="true" applyProtection="false">
      <alignment horizontal="center" vertical="center" textRotation="0" wrapText="false" indent="0" shrinkToFit="false"/>
      <protection locked="true" hidden="false"/>
    </xf>
    <xf numFmtId="164" fontId="16" fillId="11" borderId="1" xfId="0" applyFont="true" applyBorder="true" applyAlignment="true" applyProtection="false">
      <alignment horizontal="center" vertical="center" textRotation="0" wrapText="false" indent="0" shrinkToFit="false"/>
      <protection locked="true" hidden="false"/>
    </xf>
    <xf numFmtId="164" fontId="18" fillId="3" borderId="0" xfId="0" applyFont="true" applyBorder="false" applyAlignment="true" applyProtection="false">
      <alignment horizontal="center" vertical="bottom" textRotation="0" wrapText="false" indent="0" shrinkToFit="false"/>
      <protection locked="true" hidden="false"/>
    </xf>
    <xf numFmtId="164" fontId="19" fillId="3" borderId="0" xfId="0" applyFont="true" applyBorder="false" applyAlignment="true" applyProtection="false">
      <alignment horizontal="right" vertical="center" textRotation="90" wrapText="false" indent="0" shrinkToFit="false"/>
      <protection locked="true" hidden="false"/>
    </xf>
    <xf numFmtId="164" fontId="16" fillId="3" borderId="0" xfId="0" applyFont="true" applyBorder="true" applyAlignment="true" applyProtection="false">
      <alignment horizontal="center" vertical="bottom" textRotation="0" wrapText="false" indent="0" shrinkToFit="false"/>
      <protection locked="true" hidden="false"/>
    </xf>
    <xf numFmtId="164" fontId="7" fillId="3" borderId="0" xfId="0" applyFont="true" applyBorder="true" applyAlignment="true" applyProtection="false">
      <alignment horizontal="left" vertical="top" textRotation="0" wrapText="true" indent="0" shrinkToFit="false"/>
      <protection locked="true" hidden="false"/>
    </xf>
    <xf numFmtId="164" fontId="13" fillId="3" borderId="0" xfId="0" applyFont="true" applyBorder="false" applyAlignment="true" applyProtection="false">
      <alignment horizontal="left" vertical="top" textRotation="0" wrapText="true" indent="0" shrinkToFit="false"/>
      <protection locked="true" hidden="false"/>
    </xf>
    <xf numFmtId="164" fontId="13" fillId="3" borderId="0" xfId="0" applyFont="true" applyBorder="false" applyAlignment="false" applyProtection="false">
      <alignment horizontal="general" vertical="bottom" textRotation="0" wrapText="false" indent="0" shrinkToFit="false"/>
      <protection locked="true" hidden="false"/>
    </xf>
    <xf numFmtId="164" fontId="19" fillId="0" borderId="0" xfId="0" applyFont="true" applyBorder="false" applyAlignment="true" applyProtection="false">
      <alignment horizontal="right" vertical="center" textRotation="90" wrapText="fals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20" fillId="0" borderId="0" xfId="0" applyFont="true" applyBorder="false" applyAlignment="false" applyProtection="false">
      <alignment horizontal="general" vertical="bottom" textRotation="0" wrapText="false" indent="0" shrinkToFit="false"/>
      <protection locked="true" hidden="false"/>
    </xf>
    <xf numFmtId="164" fontId="20" fillId="0" borderId="0" xfId="0" applyFont="true" applyBorder="false" applyAlignment="true" applyProtection="false">
      <alignment horizontal="general" vertical="center" textRotation="0" wrapText="true" indent="0" shrinkToFit="false"/>
      <protection locked="true" hidden="false"/>
    </xf>
    <xf numFmtId="164" fontId="21" fillId="0" borderId="0" xfId="0" applyFont="true" applyBorder="false" applyAlignment="true" applyProtection="false">
      <alignment horizontal="general" vertical="center"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24">
    <dxf>
      <font>
        <b val="1"/>
        <i val="0"/>
      </font>
      <fill>
        <patternFill>
          <bgColor rgb="FF00B050"/>
        </patternFill>
      </fill>
    </dxf>
    <dxf>
      <font>
        <b val="1"/>
        <i val="0"/>
      </font>
      <fill>
        <patternFill>
          <bgColor rgb="FF92D050"/>
        </patternFill>
      </fill>
    </dxf>
    <dxf>
      <font>
        <b val="1"/>
        <i val="0"/>
      </font>
      <fill>
        <patternFill>
          <bgColor rgb="FFC5E0B4"/>
        </patternFill>
      </fill>
    </dxf>
    <dxf>
      <font>
        <b val="1"/>
        <i val="0"/>
      </font>
      <fill>
        <patternFill>
          <bgColor rgb="FFFF0000"/>
        </patternFill>
      </fill>
    </dxf>
    <dxf>
      <font>
        <b val="1"/>
        <i val="0"/>
      </font>
      <numFmt numFmtId="164" formatCode="General"/>
      <fill>
        <patternFill>
          <bgColor rgb="FFFFFF00"/>
        </patternFill>
      </fill>
    </dxf>
    <dxf>
      <font>
        <b val="1"/>
        <i val="0"/>
      </font>
      <fill>
        <patternFill>
          <bgColor rgb="FFCCFF99"/>
        </patternFill>
      </fill>
    </dxf>
    <dxf>
      <font>
        <b val="1"/>
        <i val="0"/>
      </font>
      <fill>
        <patternFill>
          <bgColor rgb="FF00B050"/>
        </patternFill>
      </fill>
    </dxf>
    <dxf>
      <font>
        <b val="1"/>
        <i val="0"/>
      </font>
      <fill>
        <patternFill>
          <bgColor rgb="FF92D050"/>
        </patternFill>
      </fill>
    </dxf>
    <dxf>
      <font>
        <b val="1"/>
        <i val="0"/>
      </font>
      <fill>
        <patternFill>
          <bgColor rgb="FFC5E0B4"/>
        </patternFill>
      </fill>
    </dxf>
    <dxf>
      <font>
        <b val="1"/>
        <i val="0"/>
      </font>
      <fill>
        <patternFill>
          <bgColor rgb="FFFF0000"/>
        </patternFill>
      </fill>
    </dxf>
    <dxf>
      <font>
        <b val="1"/>
        <i val="0"/>
      </font>
      <numFmt numFmtId="164" formatCode="General"/>
      <fill>
        <patternFill>
          <bgColor rgb="FFFFFF00"/>
        </patternFill>
      </fill>
    </dxf>
    <dxf>
      <font>
        <b val="1"/>
        <i val="0"/>
      </font>
      <fill>
        <patternFill>
          <bgColor rgb="FFCCFF99"/>
        </patternFill>
      </fill>
    </dxf>
    <dxf>
      <font>
        <b val="1"/>
        <i val="0"/>
      </font>
      <fill>
        <patternFill>
          <bgColor rgb="FF00B050"/>
        </patternFill>
      </fill>
    </dxf>
    <dxf>
      <font>
        <b val="1"/>
        <i val="0"/>
      </font>
      <fill>
        <patternFill>
          <bgColor rgb="FF92D050"/>
        </patternFill>
      </fill>
    </dxf>
    <dxf>
      <font>
        <b val="1"/>
        <i val="0"/>
      </font>
      <fill>
        <patternFill>
          <bgColor rgb="FFC5E0B4"/>
        </patternFill>
      </fill>
    </dxf>
    <dxf>
      <font>
        <b val="1"/>
        <i val="0"/>
      </font>
      <fill>
        <patternFill>
          <bgColor rgb="FFFF0000"/>
        </patternFill>
      </fill>
    </dxf>
    <dxf>
      <font>
        <b val="1"/>
        <i val="0"/>
      </font>
      <numFmt numFmtId="164" formatCode="General"/>
      <fill>
        <patternFill>
          <bgColor rgb="FFFFFF00"/>
        </patternFill>
      </fill>
    </dxf>
    <dxf>
      <font>
        <b val="1"/>
        <i val="0"/>
      </font>
      <fill>
        <patternFill>
          <bgColor rgb="FFCCFF99"/>
        </patternFill>
      </fill>
    </dxf>
    <dxf>
      <font>
        <b val="1"/>
        <i val="0"/>
      </font>
      <fill>
        <patternFill>
          <bgColor rgb="FF00B050"/>
        </patternFill>
      </fill>
    </dxf>
    <dxf>
      <font>
        <b val="1"/>
        <i val="0"/>
      </font>
      <fill>
        <patternFill>
          <bgColor rgb="FF92D050"/>
        </patternFill>
      </fill>
    </dxf>
    <dxf>
      <font>
        <b val="1"/>
        <i val="0"/>
      </font>
      <fill>
        <patternFill>
          <bgColor rgb="FFC5E0B4"/>
        </patternFill>
      </fill>
    </dxf>
    <dxf>
      <font>
        <b val="1"/>
        <i val="0"/>
      </font>
      <fill>
        <patternFill>
          <bgColor rgb="FFFF0000"/>
        </patternFill>
      </fill>
    </dxf>
    <dxf>
      <font>
        <b val="1"/>
        <i val="0"/>
      </font>
      <numFmt numFmtId="164" formatCode="General"/>
      <fill>
        <patternFill>
          <bgColor rgb="FFFFFF00"/>
        </patternFill>
      </fill>
    </dxf>
    <dxf>
      <font>
        <b val="1"/>
        <i val="0"/>
      </font>
      <fill>
        <patternFill>
          <bgColor rgb="FFCCFF99"/>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5E0B4"/>
      <rgbColor rgb="FF808080"/>
      <rgbColor rgb="FF9999FF"/>
      <rgbColor rgb="FF993366"/>
      <rgbColor rgb="FFF2F2F2"/>
      <rgbColor rgb="FFCCFFFF"/>
      <rgbColor rgb="FF660066"/>
      <rgbColor rgb="FFFF8080"/>
      <rgbColor rgb="FF0070C0"/>
      <rgbColor rgb="FFCCCCFF"/>
      <rgbColor rgb="FF000080"/>
      <rgbColor rgb="FFFF00FF"/>
      <rgbColor rgb="FFFFFF00"/>
      <rgbColor rgb="FF00FFFF"/>
      <rgbColor rgb="FF800080"/>
      <rgbColor rgb="FF800000"/>
      <rgbColor rgb="FF008080"/>
      <rgbColor rgb="FF0000FF"/>
      <rgbColor rgb="FF00CCFF"/>
      <rgbColor rgb="FFCCFFFF"/>
      <rgbColor rgb="FFCCFF99"/>
      <rgbColor rgb="FFFFFF99"/>
      <rgbColor rgb="FF99CCFF"/>
      <rgbColor rgb="FFFF99CC"/>
      <rgbColor rgb="FFCC99FF"/>
      <rgbColor rgb="FFFFCC99"/>
      <rgbColor rgb="FF2E75B6"/>
      <rgbColor rgb="FF33CCCC"/>
      <rgbColor rgb="FF92D050"/>
      <rgbColor rgb="FFFFCC00"/>
      <rgbColor rgb="FFFF9900"/>
      <rgbColor rgb="FFFF6600"/>
      <rgbColor rgb="FF666699"/>
      <rgbColor rgb="FF969696"/>
      <rgbColor rgb="FF003366"/>
      <rgbColor rgb="FF00B050"/>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_rels/drawing2.xml.rels><?xml version="1.0" encoding="UTF-8"?>
<Relationships xmlns="http://schemas.openxmlformats.org/package/2006/relationships"><Relationship Id="rId1" Type="http://schemas.openxmlformats.org/officeDocument/2006/relationships/image" Target="../media/image2.png"/>
</Relationships>
</file>

<file path=xl/drawings/_rels/drawing3.xml.rels><?xml version="1.0" encoding="UTF-8"?>
<Relationships xmlns="http://schemas.openxmlformats.org/package/2006/relationships"><Relationship Id="rId1"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2143080</xdr:colOff>
      <xdr:row>0</xdr:row>
      <xdr:rowOff>66600</xdr:rowOff>
    </xdr:from>
    <xdr:to>
      <xdr:col>9</xdr:col>
      <xdr:colOff>1636920</xdr:colOff>
      <xdr:row>14</xdr:row>
      <xdr:rowOff>123120</xdr:rowOff>
    </xdr:to>
    <xdr:pic>
      <xdr:nvPicPr>
        <xdr:cNvPr id="0" name="Grafik 3" descr=""/>
        <xdr:cNvPicPr/>
      </xdr:nvPicPr>
      <xdr:blipFill>
        <a:blip r:embed="rId1"/>
        <a:stretch/>
      </xdr:blipFill>
      <xdr:spPr>
        <a:xfrm>
          <a:off x="2566080" y="66600"/>
          <a:ext cx="6457680" cy="259020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0</xdr:colOff>
      <xdr:row>0</xdr:row>
      <xdr:rowOff>0</xdr:rowOff>
    </xdr:from>
    <xdr:to>
      <xdr:col>1</xdr:col>
      <xdr:colOff>1257120</xdr:colOff>
      <xdr:row>3</xdr:row>
      <xdr:rowOff>141840</xdr:rowOff>
    </xdr:to>
    <xdr:pic>
      <xdr:nvPicPr>
        <xdr:cNvPr id="1" name="Grafik 1" descr="http://abp-blech.de/wp-content/uploads/2013/10/Logo1-300x138.png"/>
        <xdr:cNvPicPr/>
      </xdr:nvPicPr>
      <xdr:blipFill>
        <a:blip r:embed="rId1"/>
        <a:stretch/>
      </xdr:blipFill>
      <xdr:spPr>
        <a:xfrm>
          <a:off x="0" y="0"/>
          <a:ext cx="1526400" cy="69444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0</xdr:colOff>
      <xdr:row>0</xdr:row>
      <xdr:rowOff>0</xdr:rowOff>
    </xdr:from>
    <xdr:to>
      <xdr:col>1</xdr:col>
      <xdr:colOff>761760</xdr:colOff>
      <xdr:row>0</xdr:row>
      <xdr:rowOff>700560</xdr:rowOff>
    </xdr:to>
    <xdr:pic>
      <xdr:nvPicPr>
        <xdr:cNvPr id="2" name="Grafik 1" descr="http://abp-blech.de/wp-content/uploads/2013/10/Logo1-300x138.png"/>
        <xdr:cNvPicPr/>
      </xdr:nvPicPr>
      <xdr:blipFill>
        <a:blip r:embed="rId1"/>
        <a:stretch/>
      </xdr:blipFill>
      <xdr:spPr>
        <a:xfrm>
          <a:off x="0" y="0"/>
          <a:ext cx="1530720" cy="70056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1048576"/>
  <sheetViews>
    <sheetView showFormulas="false" showGridLines="true" showRowColHeaders="true" showZeros="false" rightToLeft="false" tabSelected="true" showOutlineSymbols="true" defaultGridColor="true" view="normal" topLeftCell="B10" colorId="64" zoomScale="100" zoomScaleNormal="100" zoomScalePageLayoutView="100" workbookViewId="0">
      <pane xSplit="0" ySplit="8" topLeftCell="A33" activePane="bottomLeft" state="frozen"/>
      <selection pane="topLeft" activeCell="B10" activeCellId="0" sqref="B10"/>
      <selection pane="bottomLeft" activeCell="L77" activeCellId="0" sqref="L77"/>
    </sheetView>
  </sheetViews>
  <sheetFormatPr defaultColWidth="9.18359375" defaultRowHeight="14.25" zeroHeight="false" outlineLevelRow="0" outlineLevelCol="0"/>
  <cols>
    <col collapsed="false" customWidth="true" hidden="false" outlineLevel="0" max="1" min="1" style="1" width="1"/>
    <col collapsed="false" customWidth="true" hidden="false" outlineLevel="0" max="2" min="2" style="2" width="5"/>
    <col collapsed="false" customWidth="true" hidden="false" outlineLevel="0" max="3" min="3" style="3" width="33.73"/>
    <col collapsed="false" customWidth="true" hidden="false" outlineLevel="0" max="4" min="4" style="3" width="31.45"/>
    <col collapsed="false" customWidth="true" hidden="false" outlineLevel="0" max="6" min="5" style="4" width="7.54"/>
    <col collapsed="false" customWidth="true" hidden="false" outlineLevel="0" max="8" min="7" style="5" width="7.27"/>
    <col collapsed="false" customWidth="true" hidden="false" outlineLevel="0" max="9" min="9" style="6" width="4"/>
    <col collapsed="false" customWidth="true" hidden="false" outlineLevel="0" max="10" min="10" style="7" width="29.18"/>
    <col collapsed="false" customWidth="true" hidden="false" outlineLevel="0" max="11" min="11" style="8" width="18.27"/>
    <col collapsed="false" customWidth="true" hidden="false" outlineLevel="0" max="12" min="12" style="8" width="13.82"/>
    <col collapsed="false" customWidth="false" hidden="false" outlineLevel="0" max="16384" min="13" style="8" width="9.18"/>
  </cols>
  <sheetData>
    <row r="1" s="15" customFormat="true" ht="14.25" hidden="false" customHeight="false" outlineLevel="0" collapsed="false">
      <c r="A1" s="1"/>
      <c r="B1" s="2"/>
      <c r="C1" s="9"/>
      <c r="D1" s="9"/>
      <c r="E1" s="10"/>
      <c r="F1" s="10"/>
      <c r="G1" s="11"/>
      <c r="H1" s="11"/>
      <c r="I1" s="12"/>
      <c r="J1" s="13"/>
      <c r="K1" s="14"/>
      <c r="L1" s="14"/>
    </row>
    <row r="2" customFormat="false" ht="14.25" hidden="false" customHeight="false" outlineLevel="0" collapsed="false">
      <c r="C2" s="16"/>
      <c r="D2" s="16"/>
      <c r="E2" s="17"/>
      <c r="F2" s="10"/>
      <c r="G2" s="18"/>
      <c r="H2" s="18"/>
      <c r="I2" s="12"/>
      <c r="J2" s="19"/>
      <c r="K2" s="20"/>
      <c r="L2" s="20"/>
    </row>
    <row r="3" customFormat="false" ht="14.25" hidden="false" customHeight="false" outlineLevel="0" collapsed="false">
      <c r="C3" s="16"/>
      <c r="D3" s="16"/>
      <c r="E3" s="17"/>
      <c r="F3" s="10"/>
      <c r="G3" s="18"/>
      <c r="H3" s="18"/>
      <c r="I3" s="12"/>
      <c r="J3" s="19"/>
      <c r="K3" s="20"/>
      <c r="L3" s="20"/>
    </row>
    <row r="4" customFormat="false" ht="14.25" hidden="false" customHeight="false" outlineLevel="0" collapsed="false">
      <c r="C4" s="16"/>
      <c r="D4" s="16"/>
      <c r="E4" s="17"/>
      <c r="F4" s="10"/>
      <c r="G4" s="18"/>
      <c r="H4" s="18"/>
      <c r="I4" s="12"/>
      <c r="J4" s="19"/>
      <c r="K4" s="20"/>
      <c r="L4" s="20"/>
    </row>
    <row r="5" customFormat="false" ht="14.25" hidden="false" customHeight="false" outlineLevel="0" collapsed="false">
      <c r="C5" s="16"/>
      <c r="D5" s="16"/>
      <c r="E5" s="17"/>
      <c r="F5" s="10"/>
      <c r="G5" s="18"/>
      <c r="H5" s="18"/>
      <c r="I5" s="12"/>
      <c r="J5" s="19"/>
      <c r="K5" s="20"/>
      <c r="L5" s="20"/>
    </row>
    <row r="6" customFormat="false" ht="14.25" hidden="false" customHeight="false" outlineLevel="0" collapsed="false">
      <c r="C6" s="16"/>
      <c r="D6" s="16"/>
      <c r="E6" s="17"/>
      <c r="F6" s="10"/>
      <c r="G6" s="18"/>
      <c r="H6" s="18"/>
      <c r="I6" s="12"/>
      <c r="J6" s="19"/>
      <c r="K6" s="20"/>
      <c r="L6" s="20"/>
    </row>
    <row r="7" customFormat="false" ht="14.25" hidden="false" customHeight="false" outlineLevel="0" collapsed="false">
      <c r="C7" s="16"/>
      <c r="D7" s="16"/>
      <c r="E7" s="17"/>
      <c r="F7" s="10"/>
      <c r="G7" s="18"/>
      <c r="H7" s="18"/>
      <c r="I7" s="12"/>
      <c r="J7" s="19"/>
      <c r="K7" s="20"/>
      <c r="L7" s="20"/>
    </row>
    <row r="8" customFormat="false" ht="14.25" hidden="false" customHeight="false" outlineLevel="0" collapsed="false">
      <c r="C8" s="16"/>
      <c r="D8" s="16"/>
      <c r="E8" s="17"/>
      <c r="F8" s="10"/>
      <c r="G8" s="18"/>
      <c r="H8" s="18"/>
      <c r="I8" s="12"/>
      <c r="J8" s="19"/>
      <c r="K8" s="20"/>
      <c r="L8" s="20"/>
    </row>
    <row r="9" customFormat="false" ht="14.25" hidden="false" customHeight="false" outlineLevel="0" collapsed="false">
      <c r="C9" s="16"/>
      <c r="D9" s="16"/>
      <c r="E9" s="17"/>
      <c r="F9" s="10"/>
      <c r="G9" s="18"/>
      <c r="H9" s="18"/>
      <c r="I9" s="12"/>
      <c r="J9" s="19"/>
      <c r="K9" s="20"/>
      <c r="L9" s="20"/>
    </row>
    <row r="10" customFormat="false" ht="14.25" hidden="false" customHeight="false" outlineLevel="0" collapsed="false">
      <c r="C10" s="16"/>
      <c r="D10" s="16"/>
      <c r="E10" s="17"/>
      <c r="F10" s="10"/>
      <c r="G10" s="18"/>
      <c r="H10" s="18"/>
      <c r="I10" s="12"/>
      <c r="J10" s="19"/>
      <c r="K10" s="20"/>
      <c r="L10" s="20"/>
    </row>
    <row r="11" customFormat="false" ht="14.25" hidden="false" customHeight="false" outlineLevel="0" collapsed="false">
      <c r="C11" s="16"/>
      <c r="D11" s="16"/>
      <c r="E11" s="17"/>
      <c r="F11" s="10"/>
      <c r="G11" s="18"/>
      <c r="H11" s="18"/>
      <c r="I11" s="12"/>
      <c r="J11" s="19"/>
      <c r="K11" s="20"/>
      <c r="L11" s="20"/>
    </row>
    <row r="12" customFormat="false" ht="14.25" hidden="false" customHeight="false" outlineLevel="0" collapsed="false">
      <c r="C12" s="16"/>
      <c r="D12" s="16"/>
      <c r="E12" s="17"/>
      <c r="F12" s="10"/>
      <c r="G12" s="18"/>
      <c r="H12" s="18"/>
      <c r="I12" s="12"/>
      <c r="J12" s="19"/>
      <c r="K12" s="20"/>
      <c r="L12" s="20"/>
    </row>
    <row r="13" customFormat="false" ht="14.25" hidden="false" customHeight="false" outlineLevel="0" collapsed="false">
      <c r="C13" s="16"/>
      <c r="D13" s="16"/>
      <c r="E13" s="17"/>
      <c r="F13" s="10"/>
      <c r="G13" s="18"/>
      <c r="H13" s="18"/>
      <c r="I13" s="12"/>
      <c r="J13" s="19"/>
      <c r="K13" s="20"/>
      <c r="L13" s="20"/>
    </row>
    <row r="14" customFormat="false" ht="14.25" hidden="false" customHeight="false" outlineLevel="0" collapsed="false">
      <c r="C14" s="21" t="s">
        <v>0</v>
      </c>
      <c r="D14" s="16"/>
      <c r="E14" s="17"/>
      <c r="F14" s="10"/>
      <c r="G14" s="18"/>
      <c r="H14" s="18"/>
      <c r="I14" s="12"/>
      <c r="J14" s="19"/>
      <c r="K14" s="20"/>
      <c r="L14" s="20"/>
    </row>
    <row r="15" customFormat="false" ht="14.25" hidden="false" customHeight="false" outlineLevel="0" collapsed="false">
      <c r="C15" s="16"/>
      <c r="D15" s="16"/>
      <c r="E15" s="17"/>
      <c r="F15" s="10"/>
      <c r="G15" s="18"/>
      <c r="H15" s="18"/>
      <c r="I15" s="12"/>
      <c r="J15" s="19"/>
      <c r="K15" s="20"/>
      <c r="L15" s="20"/>
    </row>
    <row r="16" customFormat="false" ht="14.25" hidden="false" customHeight="false" outlineLevel="0" collapsed="false">
      <c r="C16" s="16"/>
      <c r="D16" s="16"/>
      <c r="E16" s="17"/>
      <c r="F16" s="10"/>
      <c r="G16" s="18"/>
      <c r="H16" s="18"/>
      <c r="I16" s="12"/>
      <c r="J16" s="19"/>
      <c r="K16" s="20"/>
      <c r="L16" s="20"/>
    </row>
    <row r="17" customFormat="false" ht="13.5" hidden="false" customHeight="false" outlineLevel="0" collapsed="false">
      <c r="C17" s="22" t="s">
        <v>1</v>
      </c>
      <c r="D17" s="22" t="s">
        <v>2</v>
      </c>
      <c r="E17" s="23" t="s">
        <v>3</v>
      </c>
      <c r="F17" s="23" t="s">
        <v>4</v>
      </c>
      <c r="G17" s="23" t="s">
        <v>5</v>
      </c>
      <c r="H17" s="23" t="s">
        <v>6</v>
      </c>
      <c r="I17" s="24" t="s">
        <v>7</v>
      </c>
      <c r="J17" s="24"/>
      <c r="K17" s="25" t="s">
        <v>8</v>
      </c>
      <c r="L17" s="25" t="s">
        <v>9</v>
      </c>
    </row>
    <row r="18" customFormat="false" ht="15" hidden="false" customHeight="true" outlineLevel="0" collapsed="false">
      <c r="C18" s="26" t="s">
        <v>10</v>
      </c>
      <c r="D18" s="26"/>
      <c r="E18" s="26"/>
      <c r="F18" s="26"/>
      <c r="G18" s="26"/>
      <c r="H18" s="26"/>
      <c r="I18" s="26"/>
      <c r="J18" s="26"/>
      <c r="K18" s="26"/>
      <c r="L18" s="26"/>
    </row>
    <row r="19" customFormat="false" ht="14.25" hidden="false" customHeight="false" outlineLevel="0" collapsed="false">
      <c r="C19" s="27" t="s">
        <v>11</v>
      </c>
      <c r="D19" s="28"/>
      <c r="E19" s="29" t="s">
        <v>12</v>
      </c>
      <c r="F19" s="30"/>
      <c r="G19" s="31" t="n">
        <v>2</v>
      </c>
      <c r="H19" s="31" t="n">
        <v>2</v>
      </c>
      <c r="I19" s="32" t="n">
        <f aca="false">G19*H19</f>
        <v>4</v>
      </c>
      <c r="J19" s="33" t="str">
        <f aca="false">IF(AND(NOT(ISBLANK(E19)),I19&lt;=4),"geringes Risiko",IF(AND(NOT(ISBLANK(E19)),I19&gt;=5,I19&lt;=12),"mittleres Risiko",IF(AND(NOT(ISBLANK(E19)),I19&gt;=15,I19&lt;=25),"hohes Risiko",IF(AND(ISBLANK(E19),NOT(ISBLANK(F19)),I19&lt;=4),"geringe Chance",IF(AND(ISBLANK(E19),NOT(ISBLANK(F19)),I19&gt;=5,I19&lt;=12),"mittlere Chance",IF(AND(ISBLANK(E19),NOT(ISBLANK(F19)),I19&gt;=15,I19&lt;=25),"hohe Chance",""))))))</f>
        <v>geringes Risiko</v>
      </c>
      <c r="K19" s="34"/>
      <c r="L19" s="34"/>
    </row>
    <row r="20" customFormat="false" ht="14.25" hidden="false" customHeight="false" outlineLevel="0" collapsed="false">
      <c r="C20" s="27" t="s">
        <v>13</v>
      </c>
      <c r="D20" s="28"/>
      <c r="E20" s="29" t="s">
        <v>12</v>
      </c>
      <c r="F20" s="30"/>
      <c r="G20" s="31" t="n">
        <v>2</v>
      </c>
      <c r="H20" s="31" t="n">
        <v>4</v>
      </c>
      <c r="I20" s="32" t="n">
        <f aca="false">G20*H20</f>
        <v>8</v>
      </c>
      <c r="J20" s="33" t="str">
        <f aca="false">IF(AND(NOT(ISBLANK(E20)),I20&lt;=4),"geringes Risiko",IF(AND(NOT(ISBLANK(E20)),I20&gt;=5,I20&lt;=12),"mittleres Risiko",IF(AND(NOT(ISBLANK(E20)),I20&gt;=15,I20&lt;=25),"hohes Risiko",IF(AND(ISBLANK(E20),NOT(ISBLANK(F20)),I20&lt;=4),"geringe Chance",IF(AND(ISBLANK(E20),NOT(ISBLANK(F20)),I20&gt;=5,I20&lt;=12),"mittlere Chance",IF(AND(ISBLANK(E20),NOT(ISBLANK(F20)),I20&gt;=15,I20&lt;=25),"hohe Chance",""))))))</f>
        <v>mittleres Risiko</v>
      </c>
      <c r="K20" s="34" t="s">
        <v>14</v>
      </c>
      <c r="L20" s="34" t="s">
        <v>15</v>
      </c>
    </row>
    <row r="21" customFormat="false" ht="14.25" hidden="false" customHeight="false" outlineLevel="0" collapsed="false">
      <c r="C21" s="27" t="s">
        <v>16</v>
      </c>
      <c r="D21" s="27"/>
      <c r="E21" s="35"/>
      <c r="F21" s="35" t="s">
        <v>12</v>
      </c>
      <c r="G21" s="31" t="n">
        <v>5</v>
      </c>
      <c r="H21" s="31" t="n">
        <v>3</v>
      </c>
      <c r="I21" s="32" t="n">
        <f aca="false">G21*H21</f>
        <v>15</v>
      </c>
      <c r="J21" s="33" t="str">
        <f aca="false">IF(AND(NOT(ISBLANK(E21)),I21&lt;=4),"geringes Risiko",IF(AND(NOT(ISBLANK(E21)),I21&gt;=5,I21&lt;=12),"mittleres Risiko",IF(AND(NOT(ISBLANK(E21)),I21&gt;=15,I21&lt;=25),"hohes Risiko",IF(AND(ISBLANK(E21),NOT(ISBLANK(F21)),I21&lt;=4),"geringe Chance",IF(AND(ISBLANK(E21),NOT(ISBLANK(F21)),I21&gt;=5,I21&lt;=12),"mittlere Chance",IF(AND(ISBLANK(E21),NOT(ISBLANK(F21)),I21&gt;=15,I21&lt;=25),"hohe Chance",""))))))</f>
        <v>hohe Chance</v>
      </c>
      <c r="K21" s="36"/>
      <c r="L21" s="37"/>
    </row>
    <row r="22" customFormat="false" ht="14.25" hidden="false" customHeight="false" outlineLevel="0" collapsed="false">
      <c r="C22" s="27" t="s">
        <v>17</v>
      </c>
      <c r="D22" s="27"/>
      <c r="E22" s="35"/>
      <c r="F22" s="35" t="s">
        <v>12</v>
      </c>
      <c r="G22" s="31" t="n">
        <v>5</v>
      </c>
      <c r="H22" s="31" t="n">
        <v>3</v>
      </c>
      <c r="I22" s="32" t="n">
        <f aca="false">G22*H22</f>
        <v>15</v>
      </c>
      <c r="J22" s="33" t="str">
        <f aca="false">IF(AND(NOT(ISBLANK(E22)),I22&lt;=4),"geringes Risiko",IF(AND(NOT(ISBLANK(E22)),I22&gt;=5,I22&lt;=12),"mittleres Risiko",IF(AND(NOT(ISBLANK(E22)),I22&gt;=15,I22&lt;=25),"hohes Risiko",IF(AND(ISBLANK(E22),NOT(ISBLANK(F22)),I22&lt;=4),"geringe Chance",IF(AND(ISBLANK(E22),NOT(ISBLANK(F22)),I22&gt;=5,I22&lt;=12),"mittlere Chance",IF(AND(ISBLANK(E22),NOT(ISBLANK(F22)),I22&gt;=15,I22&lt;=25),"hohe Chance",""))))))</f>
        <v>hohe Chance</v>
      </c>
      <c r="K22" s="36"/>
      <c r="L22" s="37"/>
    </row>
    <row r="23" customFormat="false" ht="14.25" hidden="false" customHeight="false" outlineLevel="0" collapsed="false">
      <c r="C23" s="27" t="s">
        <v>18</v>
      </c>
      <c r="D23" s="27"/>
      <c r="E23" s="35" t="s">
        <v>12</v>
      </c>
      <c r="F23" s="35" t="s">
        <v>12</v>
      </c>
      <c r="G23" s="31" t="n">
        <v>3</v>
      </c>
      <c r="H23" s="31" t="n">
        <v>1</v>
      </c>
      <c r="I23" s="32" t="n">
        <f aca="false">G23*H23</f>
        <v>3</v>
      </c>
      <c r="J23" s="33" t="str">
        <f aca="false">IF(AND(NOT(ISBLANK(E23)),I23&lt;=4),"geringes Risiko",IF(AND(NOT(ISBLANK(E23)),I23&gt;=5,I23&lt;=12),"mittleres Risiko",IF(AND(NOT(ISBLANK(E23)),I23&gt;=15,I23&lt;=25),"hohes Risiko",IF(AND(ISBLANK(E23),NOT(ISBLANK(F23)),I23&lt;=4),"geringe Chance",IF(AND(ISBLANK(E23),NOT(ISBLANK(F23)),I23&gt;=5,I23&lt;=12),"mittlere Chance",IF(AND(ISBLANK(E23),NOT(ISBLANK(F23)),I23&gt;=15,I23&lt;=25),"hohe Chance",""))))))</f>
        <v>geringes Risiko</v>
      </c>
      <c r="K23" s="36"/>
      <c r="L23" s="37"/>
    </row>
    <row r="24" customFormat="false" ht="15" hidden="false" customHeight="true" outlineLevel="0" collapsed="false">
      <c r="C24" s="26" t="s">
        <v>19</v>
      </c>
      <c r="D24" s="26"/>
      <c r="E24" s="26"/>
      <c r="F24" s="26"/>
      <c r="G24" s="26"/>
      <c r="H24" s="26"/>
      <c r="I24" s="26"/>
      <c r="J24" s="26"/>
      <c r="K24" s="26"/>
      <c r="L24" s="26"/>
    </row>
    <row r="25" customFormat="false" ht="22.5" hidden="false" customHeight="false" outlineLevel="0" collapsed="false">
      <c r="C25" s="27" t="s">
        <v>20</v>
      </c>
      <c r="D25" s="27"/>
      <c r="E25" s="35" t="s">
        <v>12</v>
      </c>
      <c r="F25" s="35"/>
      <c r="G25" s="31" t="n">
        <v>2</v>
      </c>
      <c r="H25" s="31" t="n">
        <v>5</v>
      </c>
      <c r="I25" s="32" t="n">
        <f aca="false">G25*H25</f>
        <v>10</v>
      </c>
      <c r="J25" s="33" t="str">
        <f aca="false">IF(AND(NOT(ISBLANK(E25)),I25&lt;=4),"geringes Risiko",IF(AND(NOT(ISBLANK(E25)),I25&gt;=5,I25&lt;=12),"mittleres Risiko",IF(AND(NOT(ISBLANK(E25)),I25&gt;=15,I25&lt;=25),"hohes Risiko",IF(AND(ISBLANK(E25),NOT(ISBLANK(F25)),I25&lt;=4),"geringe Chance",IF(AND(ISBLANK(E25),NOT(ISBLANK(F25)),I25&gt;=5,I25&lt;=12),"mittlere Chance",IF(AND(ISBLANK(E25),NOT(ISBLANK(F25)),I25&gt;=15,I25&lt;=25),"hohe Chance",""))))))</f>
        <v>mittleres Risiko</v>
      </c>
      <c r="K25" s="34" t="s">
        <v>21</v>
      </c>
      <c r="L25" s="36" t="s">
        <v>22</v>
      </c>
    </row>
    <row r="26" customFormat="false" ht="22.5" hidden="false" customHeight="false" outlineLevel="0" collapsed="false">
      <c r="C26" s="27" t="s">
        <v>23</v>
      </c>
      <c r="D26" s="27"/>
      <c r="E26" s="35" t="s">
        <v>12</v>
      </c>
      <c r="F26" s="35"/>
      <c r="G26" s="31" t="n">
        <v>1</v>
      </c>
      <c r="H26" s="31" t="n">
        <v>5</v>
      </c>
      <c r="I26" s="32" t="n">
        <f aca="false">G26*H26</f>
        <v>5</v>
      </c>
      <c r="J26" s="33" t="str">
        <f aca="false">IF(AND(NOT(ISBLANK(E26)),I26&lt;=4),"geringes Risiko",IF(AND(NOT(ISBLANK(E26)),I26&gt;=5,I26&lt;=12),"mittleres Risiko",IF(AND(NOT(ISBLANK(E26)),I26&gt;=15,I26&lt;=25),"hohes Risiko",IF(AND(ISBLANK(E26),NOT(ISBLANK(F26)),I26&lt;=4),"geringe Chance",IF(AND(ISBLANK(E26),NOT(ISBLANK(F26)),I26&gt;=5,I26&lt;=12),"mittlere Chance",IF(AND(ISBLANK(E26),NOT(ISBLANK(F26)),I26&gt;=15,I26&lt;=25),"hohe Chance",""))))))</f>
        <v>mittleres Risiko</v>
      </c>
      <c r="K26" s="34" t="s">
        <v>24</v>
      </c>
      <c r="L26" s="36" t="s">
        <v>15</v>
      </c>
    </row>
    <row r="27" customFormat="false" ht="15" hidden="false" customHeight="true" outlineLevel="0" collapsed="false">
      <c r="C27" s="26" t="s">
        <v>25</v>
      </c>
      <c r="D27" s="26"/>
      <c r="E27" s="26"/>
      <c r="F27" s="26"/>
      <c r="G27" s="26"/>
      <c r="H27" s="26"/>
      <c r="I27" s="26"/>
      <c r="J27" s="26"/>
      <c r="K27" s="26"/>
      <c r="L27" s="26"/>
    </row>
    <row r="28" customFormat="false" ht="14.25" hidden="false" customHeight="false" outlineLevel="0" collapsed="false">
      <c r="C28" s="27" t="s">
        <v>26</v>
      </c>
      <c r="D28" s="27"/>
      <c r="E28" s="35" t="s">
        <v>12</v>
      </c>
      <c r="F28" s="35"/>
      <c r="G28" s="31" t="n">
        <v>1</v>
      </c>
      <c r="H28" s="31" t="n">
        <v>4</v>
      </c>
      <c r="I28" s="32" t="n">
        <f aca="false">G28*H28</f>
        <v>4</v>
      </c>
      <c r="J28" s="33" t="str">
        <f aca="false">IF(AND(NOT(ISBLANK(E28)),I28&lt;=4),"geringes Risiko",IF(AND(NOT(ISBLANK(E28)),I28&gt;=5,I28&lt;=12),"mittleres Risiko",IF(AND(NOT(ISBLANK(E28)),I28&gt;=15,I28&lt;=25),"hohes Risiko",IF(AND(ISBLANK(E28),NOT(ISBLANK(F28)),I28&lt;=4),"geringe Chance",IF(AND(ISBLANK(E28),NOT(ISBLANK(F28)),I28&gt;=5,I28&lt;=12),"mittlere Chance",IF(AND(ISBLANK(E28),NOT(ISBLANK(F28)),I28&gt;=15,I28&lt;=25),"hohe Chance",""))))))</f>
        <v>geringes Risiko</v>
      </c>
      <c r="K28" s="36"/>
      <c r="L28" s="36"/>
    </row>
    <row r="29" customFormat="false" ht="14.25" hidden="false" customHeight="false" outlineLevel="0" collapsed="false">
      <c r="C29" s="27" t="s">
        <v>27</v>
      </c>
      <c r="D29" s="27"/>
      <c r="E29" s="35" t="s">
        <v>12</v>
      </c>
      <c r="F29" s="35"/>
      <c r="G29" s="31" t="n">
        <v>1</v>
      </c>
      <c r="H29" s="31" t="n">
        <v>1</v>
      </c>
      <c r="I29" s="32" t="n">
        <f aca="false">G29*H29</f>
        <v>1</v>
      </c>
      <c r="J29" s="33" t="str">
        <f aca="false">IF(AND(NOT(ISBLANK(E29)),I29&lt;=4),"geringes Risiko",IF(AND(NOT(ISBLANK(E29)),I29&gt;=5,I29&lt;=12),"mittleres Risiko",IF(AND(NOT(ISBLANK(E29)),I29&gt;=15,I29&lt;=25),"hohes Risiko",IF(AND(ISBLANK(E29),NOT(ISBLANK(F29)),I29&lt;=4),"geringe Chance",IF(AND(ISBLANK(E29),NOT(ISBLANK(F29)),I29&gt;=5,I29&lt;=12),"mittlere Chance",IF(AND(ISBLANK(E29),NOT(ISBLANK(F29)),I29&gt;=15,I29&lt;=25),"hohe Chance",""))))))</f>
        <v>geringes Risiko</v>
      </c>
      <c r="K29" s="36"/>
      <c r="L29" s="36"/>
    </row>
    <row r="30" customFormat="false" ht="14.25" hidden="false" customHeight="false" outlineLevel="0" collapsed="false">
      <c r="C30" s="27" t="s">
        <v>28</v>
      </c>
      <c r="D30" s="27"/>
      <c r="E30" s="35" t="s">
        <v>12</v>
      </c>
      <c r="F30" s="35"/>
      <c r="G30" s="31" t="n">
        <v>1</v>
      </c>
      <c r="H30" s="31" t="n">
        <v>4</v>
      </c>
      <c r="I30" s="32" t="n">
        <f aca="false">G30*H30</f>
        <v>4</v>
      </c>
      <c r="J30" s="33" t="str">
        <f aca="false">IF(AND(NOT(ISBLANK(E30)),I30&lt;=4),"geringes Risiko",IF(AND(NOT(ISBLANK(E30)),I30&gt;=5,I30&lt;=12),"mittleres Risiko",IF(AND(NOT(ISBLANK(E30)),I30&gt;=15,I30&lt;=25),"hohes Risiko",IF(AND(ISBLANK(E30),NOT(ISBLANK(F30)),I30&lt;=4),"geringe Chance",IF(AND(ISBLANK(E30),NOT(ISBLANK(F30)),I30&gt;=5,I30&lt;=12),"mittlere Chance",IF(AND(ISBLANK(E30),NOT(ISBLANK(F30)),I30&gt;=15,I30&lt;=25),"hohe Chance",""))))))</f>
        <v>geringes Risiko</v>
      </c>
      <c r="K30" s="36"/>
      <c r="L30" s="36"/>
    </row>
    <row r="31" customFormat="false" ht="22.5" hidden="false" customHeight="false" outlineLevel="0" collapsed="false">
      <c r="C31" s="27" t="s">
        <v>29</v>
      </c>
      <c r="D31" s="27"/>
      <c r="E31" s="35" t="s">
        <v>12</v>
      </c>
      <c r="F31" s="35"/>
      <c r="G31" s="31" t="n">
        <v>2</v>
      </c>
      <c r="H31" s="31" t="n">
        <v>5</v>
      </c>
      <c r="I31" s="32" t="n">
        <f aca="false">G31*H31</f>
        <v>10</v>
      </c>
      <c r="J31" s="33" t="str">
        <f aca="false">IF(AND(NOT(ISBLANK(E31)),I31&lt;=4),"geringes Risiko",IF(AND(NOT(ISBLANK(E31)),I31&gt;=5,I31&lt;=12),"mittleres Risiko",IF(AND(NOT(ISBLANK(E31)),I31&gt;=15,I31&lt;=25),"hohes Risiko",IF(AND(ISBLANK(E31),NOT(ISBLANK(F31)),I31&lt;=4),"geringe Chance",IF(AND(ISBLANK(E31),NOT(ISBLANK(F31)),I31&gt;=5,I31&lt;=12),"mittlere Chance",IF(AND(ISBLANK(E31),NOT(ISBLANK(F31)),I31&gt;=15,I31&lt;=25),"hohe Chance",""))))))</f>
        <v>mittleres Risiko</v>
      </c>
      <c r="K31" s="34"/>
      <c r="L31" s="36"/>
    </row>
    <row r="32" customFormat="false" ht="22.5" hidden="false" customHeight="false" outlineLevel="0" collapsed="false">
      <c r="C32" s="27" t="s">
        <v>30</v>
      </c>
      <c r="D32" s="27"/>
      <c r="E32" s="35" t="s">
        <v>12</v>
      </c>
      <c r="F32" s="35"/>
      <c r="G32" s="31" t="n">
        <v>2</v>
      </c>
      <c r="H32" s="31" t="n">
        <v>5</v>
      </c>
      <c r="I32" s="32" t="n">
        <f aca="false">G32*H32</f>
        <v>10</v>
      </c>
      <c r="J32" s="33" t="str">
        <f aca="false">IF(AND(NOT(ISBLANK(E32)),I32&lt;=4),"geringes Risiko",IF(AND(NOT(ISBLANK(E32)),I32&gt;=5,I32&lt;=12),"mittleres Risiko",IF(AND(NOT(ISBLANK(E32)),I32&gt;=15,I32&lt;=25),"hohes Risiko",IF(AND(ISBLANK(E32),NOT(ISBLANK(F32)),I32&lt;=4),"geringe Chance",IF(AND(ISBLANK(E32),NOT(ISBLANK(F32)),I32&gt;=5,I32&lt;=12),"mittlere Chance",IF(AND(ISBLANK(E32),NOT(ISBLANK(F32)),I32&gt;=15,I32&lt;=25),"hohe Chance",""))))))</f>
        <v>mittleres Risiko</v>
      </c>
      <c r="K32" s="34"/>
      <c r="L32" s="36"/>
    </row>
    <row r="33" customFormat="false" ht="31.95" hidden="false" customHeight="false" outlineLevel="0" collapsed="false">
      <c r="C33" s="27" t="s">
        <v>31</v>
      </c>
      <c r="D33" s="27"/>
      <c r="E33" s="35" t="s">
        <v>12</v>
      </c>
      <c r="F33" s="35"/>
      <c r="G33" s="31" t="n">
        <v>3</v>
      </c>
      <c r="H33" s="31" t="n">
        <v>1</v>
      </c>
      <c r="I33" s="32" t="n">
        <f aca="false">G33*H33</f>
        <v>3</v>
      </c>
      <c r="J33" s="33" t="str">
        <f aca="false">IF(AND(NOT(ISBLANK(E33)),I33&lt;=4),"geringes Risiko",IF(AND(NOT(ISBLANK(E33)),I33&gt;=5,I33&lt;=12),"mittleres Risiko",IF(AND(NOT(ISBLANK(E33)),I33&gt;=15,I33&lt;=25),"hohes Risiko",IF(AND(ISBLANK(E33),NOT(ISBLANK(F33)),I33&lt;=4),"geringe Chance",IF(AND(ISBLANK(E33),NOT(ISBLANK(F33)),I33&gt;=5,I33&lt;=12),"mittlere Chance",IF(AND(ISBLANK(E33),NOT(ISBLANK(F33)),I33&gt;=15,I33&lt;=25),"hohe Chance",""))))))</f>
        <v>geringes Risiko</v>
      </c>
      <c r="K33" s="34" t="s">
        <v>32</v>
      </c>
      <c r="L33" s="36" t="s">
        <v>15</v>
      </c>
    </row>
    <row r="34" customFormat="false" ht="22.5" hidden="false" customHeight="false" outlineLevel="0" collapsed="false">
      <c r="C34" s="27" t="s">
        <v>33</v>
      </c>
      <c r="D34" s="27"/>
      <c r="E34" s="35" t="s">
        <v>12</v>
      </c>
      <c r="F34" s="35"/>
      <c r="G34" s="31" t="n">
        <v>2</v>
      </c>
      <c r="H34" s="31" t="n">
        <v>2</v>
      </c>
      <c r="I34" s="32" t="n">
        <f aca="false">G34*H34</f>
        <v>4</v>
      </c>
      <c r="J34" s="33" t="str">
        <f aca="false">IF(AND(NOT(ISBLANK(E34)),I34&lt;=4),"geringes Risiko",IF(AND(NOT(ISBLANK(E34)),I34&gt;=5,I34&lt;=12),"mittleres Risiko",IF(AND(NOT(ISBLANK(E34)),I34&gt;=15,I34&lt;=25),"hohes Risiko",IF(AND(ISBLANK(E34),NOT(ISBLANK(F34)),I34&lt;=4),"geringe Chance",IF(AND(ISBLANK(E34),NOT(ISBLANK(F34)),I34&gt;=5,I34&lt;=12),"mittlere Chance",IF(AND(ISBLANK(E34),NOT(ISBLANK(F34)),I34&gt;=15,I34&lt;=25),"hohe Chance",""))))))</f>
        <v>geringes Risiko</v>
      </c>
      <c r="K34" s="34" t="s">
        <v>34</v>
      </c>
      <c r="L34" s="36" t="s">
        <v>22</v>
      </c>
    </row>
    <row r="35" customFormat="false" ht="21.6" hidden="false" customHeight="false" outlineLevel="0" collapsed="false">
      <c r="C35" s="27" t="s">
        <v>35</v>
      </c>
      <c r="D35" s="27"/>
      <c r="E35" s="35" t="s">
        <v>12</v>
      </c>
      <c r="F35" s="35"/>
      <c r="G35" s="31" t="n">
        <v>1</v>
      </c>
      <c r="H35" s="31" t="n">
        <v>3</v>
      </c>
      <c r="I35" s="32" t="n">
        <f aca="false">G35*H35</f>
        <v>3</v>
      </c>
      <c r="J35" s="33" t="str">
        <f aca="false">IF(AND(NOT(ISBLANK(E35)),I35&lt;=4),"geringes Risiko",IF(AND(NOT(ISBLANK(E35)),I35&gt;=5,I35&lt;=12),"mittleres Risiko",IF(AND(NOT(ISBLANK(E35)),I35&gt;=15,I35&lt;=25),"hohes Risiko",IF(AND(ISBLANK(E35),NOT(ISBLANK(F35)),I35&lt;=4),"geringe Chance",IF(AND(ISBLANK(E35),NOT(ISBLANK(F35)),I35&gt;=5,I35&lt;=12),"mittlere Chance",IF(AND(ISBLANK(E35),NOT(ISBLANK(F35)),I35&gt;=15,I35&lt;=25),"hohe Chance",""))))))</f>
        <v>geringes Risiko</v>
      </c>
      <c r="K35" s="34" t="s">
        <v>36</v>
      </c>
      <c r="L35" s="36" t="s">
        <v>15</v>
      </c>
    </row>
    <row r="36" customFormat="false" ht="15" hidden="false" customHeight="true" outlineLevel="0" collapsed="false">
      <c r="C36" s="26" t="s">
        <v>37</v>
      </c>
      <c r="D36" s="26"/>
      <c r="E36" s="26"/>
      <c r="F36" s="26"/>
      <c r="G36" s="26"/>
      <c r="H36" s="26"/>
      <c r="I36" s="26"/>
      <c r="J36" s="26"/>
      <c r="K36" s="26"/>
      <c r="L36" s="26"/>
    </row>
    <row r="37" customFormat="false" ht="14.25" hidden="false" customHeight="false" outlineLevel="0" collapsed="false">
      <c r="C37" s="27" t="s">
        <v>38</v>
      </c>
      <c r="D37" s="27"/>
      <c r="E37" s="35" t="s">
        <v>12</v>
      </c>
      <c r="F37" s="35"/>
      <c r="G37" s="31" t="n">
        <v>1</v>
      </c>
      <c r="H37" s="31" t="n">
        <v>1</v>
      </c>
      <c r="I37" s="32" t="n">
        <f aca="false">G37*H37</f>
        <v>1</v>
      </c>
      <c r="J37" s="33" t="str">
        <f aca="false">IF(AND(NOT(ISBLANK(E37)),I37&lt;=4),"geringes Risiko",IF(AND(NOT(ISBLANK(E37)),I37&gt;=5,I37&lt;=12),"mittleres Risiko",IF(AND(NOT(ISBLANK(E37)),I37&gt;=15,I37&lt;=25),"hohes Risiko",IF(AND(ISBLANK(E37),NOT(ISBLANK(F37)),I37&lt;=4),"geringe Chance",IF(AND(ISBLANK(E37),NOT(ISBLANK(F37)),I37&gt;=5,I37&lt;=12),"mittlere Chance",IF(AND(ISBLANK(E37),NOT(ISBLANK(F37)),I37&gt;=15,I37&lt;=25),"hohe Chance",""))))))</f>
        <v>geringes Risiko</v>
      </c>
      <c r="K37" s="36"/>
      <c r="L37" s="36"/>
    </row>
    <row r="38" customFormat="false" ht="14.25" hidden="false" customHeight="false" outlineLevel="0" collapsed="false">
      <c r="C38" s="27" t="s">
        <v>39</v>
      </c>
      <c r="D38" s="27"/>
      <c r="E38" s="35" t="s">
        <v>12</v>
      </c>
      <c r="F38" s="35"/>
      <c r="G38" s="31" t="n">
        <v>2</v>
      </c>
      <c r="H38" s="31" t="n">
        <v>1</v>
      </c>
      <c r="I38" s="32" t="n">
        <f aca="false">G38*H38</f>
        <v>2</v>
      </c>
      <c r="J38" s="33" t="str">
        <f aca="false">IF(AND(NOT(ISBLANK(E38)),I38&lt;=4),"geringes Risiko",IF(AND(NOT(ISBLANK(E38)),I38&gt;=5,I38&lt;=12),"mittleres Risiko",IF(AND(NOT(ISBLANK(E38)),I38&gt;=15,I38&lt;=25),"hohes Risiko",IF(AND(ISBLANK(E38),NOT(ISBLANK(F38)),I38&lt;=4),"geringe Chance",IF(AND(ISBLANK(E38),NOT(ISBLANK(F38)),I38&gt;=5,I38&lt;=12),"mittlere Chance",IF(AND(ISBLANK(E38),NOT(ISBLANK(F38)),I38&gt;=15,I38&lt;=25),"hohe Chance",""))))))</f>
        <v>geringes Risiko</v>
      </c>
      <c r="K38" s="36"/>
      <c r="L38" s="37"/>
    </row>
    <row r="39" customFormat="false" ht="14.25" hidden="false" customHeight="false" outlineLevel="0" collapsed="false">
      <c r="C39" s="27" t="s">
        <v>40</v>
      </c>
      <c r="D39" s="27"/>
      <c r="E39" s="35" t="s">
        <v>12</v>
      </c>
      <c r="F39" s="35"/>
      <c r="G39" s="31" t="n">
        <v>1</v>
      </c>
      <c r="H39" s="31" t="n">
        <v>1</v>
      </c>
      <c r="I39" s="32" t="n">
        <f aca="false">G39*H39</f>
        <v>1</v>
      </c>
      <c r="J39" s="33" t="str">
        <f aca="false">IF(AND(NOT(ISBLANK(E39)),I39&lt;=4),"geringes Risiko",IF(AND(NOT(ISBLANK(E39)),I39&gt;=5,I39&lt;=12),"mittleres Risiko",IF(AND(NOT(ISBLANK(E39)),I39&gt;=15,I39&lt;=25),"hohes Risiko",IF(AND(ISBLANK(E39),NOT(ISBLANK(F39)),I39&lt;=4),"geringe Chance",IF(AND(ISBLANK(E39),NOT(ISBLANK(F39)),I39&gt;=5,I39&lt;=12),"mittlere Chance",IF(AND(ISBLANK(E39),NOT(ISBLANK(F39)),I39&gt;=15,I39&lt;=25),"hohe Chance",""))))))</f>
        <v>geringes Risiko</v>
      </c>
      <c r="K39" s="36"/>
      <c r="L39" s="37"/>
    </row>
    <row r="40" customFormat="false" ht="14.25" hidden="false" customHeight="false" outlineLevel="0" collapsed="false">
      <c r="C40" s="27" t="s">
        <v>41</v>
      </c>
      <c r="D40" s="27"/>
      <c r="E40" s="35" t="s">
        <v>12</v>
      </c>
      <c r="F40" s="35"/>
      <c r="G40" s="31" t="n">
        <v>2</v>
      </c>
      <c r="H40" s="31" t="n">
        <v>2</v>
      </c>
      <c r="I40" s="32" t="n">
        <f aca="false">G40*H40</f>
        <v>4</v>
      </c>
      <c r="J40" s="33" t="str">
        <f aca="false">IF(AND(NOT(ISBLANK(E40)),I40&lt;=4),"geringes Risiko",IF(AND(NOT(ISBLANK(E40)),I40&gt;=5,I40&lt;=12),"mittleres Risiko",IF(AND(NOT(ISBLANK(E40)),I40&gt;=15,I40&lt;=25),"hohes Risiko",IF(AND(ISBLANK(E40),NOT(ISBLANK(F40)),I40&lt;=4),"geringe Chance",IF(AND(ISBLANK(E40),NOT(ISBLANK(F40)),I40&gt;=5,I40&lt;=12),"mittlere Chance",IF(AND(ISBLANK(E40),NOT(ISBLANK(F40)),I40&gt;=15,I40&lt;=25),"hohe Chance",""))))))</f>
        <v>geringes Risiko</v>
      </c>
      <c r="K40" s="36"/>
      <c r="L40" s="37"/>
    </row>
    <row r="41" customFormat="false" ht="15" hidden="false" customHeight="true" outlineLevel="0" collapsed="false">
      <c r="C41" s="26" t="s">
        <v>42</v>
      </c>
      <c r="D41" s="26"/>
      <c r="E41" s="26"/>
      <c r="F41" s="26"/>
      <c r="G41" s="26"/>
      <c r="H41" s="26"/>
      <c r="I41" s="26"/>
      <c r="J41" s="26"/>
      <c r="K41" s="26"/>
      <c r="L41" s="26"/>
    </row>
    <row r="42" customFormat="false" ht="22.5" hidden="false" customHeight="false" outlineLevel="0" collapsed="false">
      <c r="C42" s="27" t="s">
        <v>43</v>
      </c>
      <c r="D42" s="27"/>
      <c r="E42" s="35" t="s">
        <v>12</v>
      </c>
      <c r="F42" s="35"/>
      <c r="G42" s="31" t="n">
        <v>2</v>
      </c>
      <c r="H42" s="31" t="n">
        <v>4</v>
      </c>
      <c r="I42" s="32" t="n">
        <f aca="false">G42*H42</f>
        <v>8</v>
      </c>
      <c r="J42" s="33" t="str">
        <f aca="false">IF(AND(NOT(ISBLANK(E42)),I42&lt;=4),"geringes Risiko",IF(AND(NOT(ISBLANK(E42)),I42&gt;=5,I42&lt;=12),"mittleres Risiko",IF(AND(NOT(ISBLANK(E42)),I42&gt;=15,I42&lt;=25),"hohes Risiko",IF(AND(ISBLANK(E42),NOT(ISBLANK(F42)),I42&lt;=4),"geringe Chance",IF(AND(ISBLANK(E42),NOT(ISBLANK(F42)),I42&gt;=5,I42&lt;=12),"mittlere Chance",IF(AND(ISBLANK(E42),NOT(ISBLANK(F42)),I42&gt;=15,I42&lt;=25),"hohe Chance",""))))))</f>
        <v>mittleres Risiko</v>
      </c>
      <c r="K42" s="34" t="s">
        <v>44</v>
      </c>
      <c r="L42" s="36" t="s">
        <v>15</v>
      </c>
    </row>
    <row r="43" customFormat="false" ht="22.5" hidden="false" customHeight="false" outlineLevel="0" collapsed="false">
      <c r="C43" s="27" t="s">
        <v>45</v>
      </c>
      <c r="D43" s="27"/>
      <c r="E43" s="35" t="s">
        <v>12</v>
      </c>
      <c r="F43" s="35"/>
      <c r="G43" s="31" t="n">
        <v>2</v>
      </c>
      <c r="H43" s="31" t="n">
        <v>4</v>
      </c>
      <c r="I43" s="32" t="n">
        <f aca="false">G43*H43</f>
        <v>8</v>
      </c>
      <c r="J43" s="33" t="str">
        <f aca="false">IF(AND(NOT(ISBLANK(E43)),I43&lt;=4),"geringes Risiko",IF(AND(NOT(ISBLANK(E43)),I43&gt;=5,I43&lt;=12),"mittleres Risiko",IF(AND(NOT(ISBLANK(E43)),I43&gt;=15,I43&lt;=25),"hohes Risiko",IF(AND(ISBLANK(E43),NOT(ISBLANK(F43)),I43&lt;=4),"geringe Chance",IF(AND(ISBLANK(E43),NOT(ISBLANK(F43)),I43&gt;=5,I43&lt;=12),"mittlere Chance",IF(AND(ISBLANK(E43),NOT(ISBLANK(F43)),I43&gt;=15,I43&lt;=25),"hohe Chance",""))))))</f>
        <v>mittleres Risiko</v>
      </c>
      <c r="K43" s="34" t="s">
        <v>44</v>
      </c>
      <c r="L43" s="36" t="s">
        <v>15</v>
      </c>
    </row>
    <row r="44" customFormat="false" ht="14.25" hidden="false" customHeight="false" outlineLevel="0" collapsed="false">
      <c r="C44" s="27" t="s">
        <v>46</v>
      </c>
      <c r="D44" s="27"/>
      <c r="E44" s="35" t="s">
        <v>12</v>
      </c>
      <c r="F44" s="35"/>
      <c r="G44" s="31" t="n">
        <v>1</v>
      </c>
      <c r="H44" s="31" t="n">
        <v>4</v>
      </c>
      <c r="I44" s="32" t="n">
        <f aca="false">G44*H44</f>
        <v>4</v>
      </c>
      <c r="J44" s="33" t="str">
        <f aca="false">IF(AND(NOT(ISBLANK(E44)),I44&lt;=4),"geringes Risiko",IF(AND(NOT(ISBLANK(E44)),I44&gt;=5,I44&lt;=12),"mittleres Risiko",IF(AND(NOT(ISBLANK(E44)),I44&gt;=15,I44&lt;=25),"hohes Risiko",IF(AND(ISBLANK(E44),NOT(ISBLANK(F44)),I44&lt;=4),"geringe Chance",IF(AND(ISBLANK(E44),NOT(ISBLANK(F44)),I44&gt;=5,I44&lt;=12),"mittlere Chance",IF(AND(ISBLANK(E44),NOT(ISBLANK(F44)),I44&gt;=15,I44&lt;=25),"hohe Chance",""))))))</f>
        <v>geringes Risiko</v>
      </c>
      <c r="K44" s="34"/>
      <c r="L44" s="37"/>
    </row>
    <row r="45" customFormat="false" ht="34.5" hidden="false" customHeight="false" outlineLevel="0" collapsed="false">
      <c r="C45" s="27" t="s">
        <v>47</v>
      </c>
      <c r="D45" s="27"/>
      <c r="E45" s="35" t="s">
        <v>12</v>
      </c>
      <c r="F45" s="35"/>
      <c r="G45" s="31" t="n">
        <v>2</v>
      </c>
      <c r="H45" s="31" t="n">
        <v>4</v>
      </c>
      <c r="I45" s="32" t="n">
        <f aca="false">G45*H45</f>
        <v>8</v>
      </c>
      <c r="J45" s="33" t="str">
        <f aca="false">IF(AND(NOT(ISBLANK(E45)),I45&lt;=4),"geringes Risiko",IF(AND(NOT(ISBLANK(E45)),I45&gt;=5,I45&lt;=12),"mittleres Risiko",IF(AND(NOT(ISBLANK(E45)),I45&gt;=15,I45&lt;=25),"hohes Risiko",IF(AND(ISBLANK(E45),NOT(ISBLANK(F45)),I45&lt;=4),"geringe Chance",IF(AND(ISBLANK(E45),NOT(ISBLANK(F45)),I45&gt;=5,I45&lt;=12),"mittlere Chance",IF(AND(ISBLANK(E45),NOT(ISBLANK(F45)),I45&gt;=15,I45&lt;=25),"hohe Chance",""))))))</f>
        <v>mittleres Risiko</v>
      </c>
      <c r="K45" s="34" t="s">
        <v>48</v>
      </c>
      <c r="L45" s="37"/>
    </row>
    <row r="46" customFormat="false" ht="14.25" hidden="false" customHeight="false" outlineLevel="0" collapsed="false">
      <c r="C46" s="27" t="s">
        <v>49</v>
      </c>
      <c r="D46" s="27"/>
      <c r="E46" s="35" t="s">
        <v>12</v>
      </c>
      <c r="F46" s="35"/>
      <c r="G46" s="31" t="n">
        <v>1</v>
      </c>
      <c r="H46" s="31" t="n">
        <v>4</v>
      </c>
      <c r="I46" s="32" t="n">
        <f aca="false">G46*H46</f>
        <v>4</v>
      </c>
      <c r="J46" s="33" t="str">
        <f aca="false">IF(AND(NOT(ISBLANK(E46)),I46&lt;=4),"geringes Risiko",IF(AND(NOT(ISBLANK(E46)),I46&gt;=5,I46&lt;=12),"mittleres Risiko",IF(AND(NOT(ISBLANK(E46)),I46&gt;=15,I46&lt;=25),"hohes Risiko",IF(AND(ISBLANK(E46),NOT(ISBLANK(F46)),I46&lt;=4),"geringe Chance",IF(AND(ISBLANK(E46),NOT(ISBLANK(F46)),I46&gt;=5,I46&lt;=12),"mittlere Chance",IF(AND(ISBLANK(E46),NOT(ISBLANK(F46)),I46&gt;=15,I46&lt;=25),"hohe Chance",""))))))</f>
        <v>geringes Risiko</v>
      </c>
      <c r="K46" s="34"/>
      <c r="L46" s="37"/>
    </row>
    <row r="47" customFormat="false" ht="15" hidden="false" customHeight="true" outlineLevel="0" collapsed="false">
      <c r="C47" s="26" t="s">
        <v>50</v>
      </c>
      <c r="D47" s="26"/>
      <c r="E47" s="26"/>
      <c r="F47" s="26"/>
      <c r="G47" s="26"/>
      <c r="H47" s="26"/>
      <c r="I47" s="26"/>
      <c r="J47" s="26"/>
      <c r="K47" s="26"/>
      <c r="L47" s="26"/>
    </row>
    <row r="48" customFormat="false" ht="14.25" hidden="false" customHeight="false" outlineLevel="0" collapsed="false">
      <c r="C48" s="27" t="s">
        <v>51</v>
      </c>
      <c r="D48" s="27"/>
      <c r="E48" s="35" t="s">
        <v>12</v>
      </c>
      <c r="F48" s="35"/>
      <c r="G48" s="31" t="n">
        <v>1</v>
      </c>
      <c r="H48" s="31" t="n">
        <v>4</v>
      </c>
      <c r="I48" s="32" t="n">
        <f aca="false">G48*H48</f>
        <v>4</v>
      </c>
      <c r="J48" s="33" t="str">
        <f aca="false">IF(AND(NOT(ISBLANK(E48)),I48&lt;=4),"geringes Risiko",IF(AND(NOT(ISBLANK(E48)),I48&gt;=5,I48&lt;=12),"mittleres Risiko",IF(AND(NOT(ISBLANK(E48)),I48&gt;=15,I48&lt;=25),"hohes Risiko",IF(AND(ISBLANK(E48),NOT(ISBLANK(F48)),I48&lt;=4),"geringe Chance",IF(AND(ISBLANK(E48),NOT(ISBLANK(F48)),I48&gt;=5,I48&lt;=12),"mittlere Chance",IF(AND(ISBLANK(E48),NOT(ISBLANK(F48)),I48&gt;=15,I48&lt;=25),"hohe Chance",""))))))</f>
        <v>geringes Risiko</v>
      </c>
      <c r="K48" s="36" t="s">
        <v>52</v>
      </c>
      <c r="L48" s="36" t="s">
        <v>53</v>
      </c>
    </row>
    <row r="49" customFormat="false" ht="14.25" hidden="false" customHeight="false" outlineLevel="0" collapsed="false">
      <c r="C49" s="27" t="s">
        <v>54</v>
      </c>
      <c r="D49" s="27"/>
      <c r="E49" s="35" t="s">
        <v>12</v>
      </c>
      <c r="F49" s="35"/>
      <c r="G49" s="31" t="n">
        <v>1</v>
      </c>
      <c r="H49" s="31" t="n">
        <v>2</v>
      </c>
      <c r="I49" s="32" t="n">
        <f aca="false">G49*H49</f>
        <v>2</v>
      </c>
      <c r="J49" s="33" t="str">
        <f aca="false">IF(AND(NOT(ISBLANK(E49)),I49&lt;=4),"geringes Risiko",IF(AND(NOT(ISBLANK(E49)),I49&gt;=5,I49&lt;=12),"mittleres Risiko",IF(AND(NOT(ISBLANK(E49)),I49&gt;=15,I49&lt;=25),"hohes Risiko",IF(AND(ISBLANK(E49),NOT(ISBLANK(F49)),I49&lt;=4),"geringe Chance",IF(AND(ISBLANK(E49),NOT(ISBLANK(F49)),I49&gt;=5,I49&lt;=12),"mittlere Chance",IF(AND(ISBLANK(E49),NOT(ISBLANK(F49)),I49&gt;=15,I49&lt;=25),"hohe Chance",""))))))</f>
        <v>geringes Risiko</v>
      </c>
      <c r="K49" s="36"/>
      <c r="L49" s="37"/>
    </row>
    <row r="50" customFormat="false" ht="15" hidden="false" customHeight="true" outlineLevel="0" collapsed="false">
      <c r="C50" s="26" t="s">
        <v>55</v>
      </c>
      <c r="D50" s="26"/>
      <c r="E50" s="26"/>
      <c r="F50" s="26"/>
      <c r="G50" s="26"/>
      <c r="H50" s="26"/>
      <c r="I50" s="26"/>
      <c r="J50" s="26"/>
      <c r="K50" s="26"/>
      <c r="L50" s="26"/>
    </row>
    <row r="51" customFormat="false" ht="62.85" hidden="false" customHeight="false" outlineLevel="0" collapsed="false">
      <c r="C51" s="27" t="s">
        <v>56</v>
      </c>
      <c r="D51" s="27"/>
      <c r="E51" s="35" t="s">
        <v>12</v>
      </c>
      <c r="F51" s="35"/>
      <c r="G51" s="31" t="n">
        <v>3</v>
      </c>
      <c r="H51" s="31" t="n">
        <v>3</v>
      </c>
      <c r="I51" s="32" t="n">
        <f aca="false">G51*H51</f>
        <v>9</v>
      </c>
      <c r="J51" s="33" t="str">
        <f aca="false">IF(AND(NOT(ISBLANK(E51)),I51&lt;=4),"geringes Risiko",IF(AND(NOT(ISBLANK(E51)),I51&gt;=5,I51&lt;=12),"mittleres Risiko",IF(AND(NOT(ISBLANK(E51)),I51&gt;=15,I51&lt;=25),"hohes Risiko",IF(AND(ISBLANK(E51),NOT(ISBLANK(F51)),I51&lt;=4),"geringe Chance",IF(AND(ISBLANK(E51),NOT(ISBLANK(F51)),I51&gt;=5,I51&lt;=12),"mittlere Chance",IF(AND(ISBLANK(E51),NOT(ISBLANK(F51)),I51&gt;=15,I51&lt;=25),"hohe Chance",""))))))</f>
        <v>mittleres Risiko</v>
      </c>
      <c r="K51" s="34" t="s">
        <v>57</v>
      </c>
      <c r="L51" s="36" t="s">
        <v>15</v>
      </c>
    </row>
    <row r="52" customFormat="false" ht="14.25" hidden="false" customHeight="false" outlineLevel="0" collapsed="false">
      <c r="C52" s="27" t="s">
        <v>58</v>
      </c>
      <c r="D52" s="27"/>
      <c r="E52" s="35" t="s">
        <v>12</v>
      </c>
      <c r="F52" s="35"/>
      <c r="G52" s="31" t="n">
        <v>1</v>
      </c>
      <c r="H52" s="31" t="n">
        <v>4</v>
      </c>
      <c r="I52" s="32" t="n">
        <f aca="false">G52*H52</f>
        <v>4</v>
      </c>
      <c r="J52" s="33" t="str">
        <f aca="false">IF(AND(NOT(ISBLANK(E52)),I52&lt;=4),"geringes Risiko",IF(AND(NOT(ISBLANK(E52)),I52&gt;=5,I52&lt;=12),"mittleres Risiko",IF(AND(NOT(ISBLANK(E52)),I52&gt;=15,I52&lt;=25),"hohes Risiko",IF(AND(ISBLANK(E52),NOT(ISBLANK(F52)),I52&lt;=4),"geringe Chance",IF(AND(ISBLANK(E52),NOT(ISBLANK(F52)),I52&gt;=5,I52&lt;=12),"mittlere Chance",IF(AND(ISBLANK(E52),NOT(ISBLANK(F52)),I52&gt;=15,I52&lt;=25),"hohe Chance",""))))))</f>
        <v>geringes Risiko</v>
      </c>
      <c r="K52" s="34"/>
      <c r="L52" s="36"/>
    </row>
    <row r="53" customFormat="false" ht="14.25" hidden="false" customHeight="false" outlineLevel="0" collapsed="false">
      <c r="C53" s="27" t="s">
        <v>59</v>
      </c>
      <c r="D53" s="27"/>
      <c r="E53" s="35" t="s">
        <v>12</v>
      </c>
      <c r="F53" s="35"/>
      <c r="G53" s="31" t="n">
        <v>1</v>
      </c>
      <c r="H53" s="31" t="n">
        <v>4</v>
      </c>
      <c r="I53" s="32" t="n">
        <f aca="false">G53*H53</f>
        <v>4</v>
      </c>
      <c r="J53" s="33" t="str">
        <f aca="false">IF(AND(NOT(ISBLANK(E53)),I53&lt;=4),"geringes Risiko",IF(AND(NOT(ISBLANK(E53)),I53&gt;=5,I53&lt;=12),"mittleres Risiko",IF(AND(NOT(ISBLANK(E53)),I53&gt;=15,I53&lt;=25),"hohes Risiko",IF(AND(ISBLANK(E53),NOT(ISBLANK(F53)),I53&lt;=4),"geringe Chance",IF(AND(ISBLANK(E53),NOT(ISBLANK(F53)),I53&gt;=5,I53&lt;=12),"mittlere Chance",IF(AND(ISBLANK(E53),NOT(ISBLANK(F53)),I53&gt;=15,I53&lt;=25),"hohe Chance",""))))))</f>
        <v>geringes Risiko</v>
      </c>
      <c r="K53" s="34"/>
      <c r="L53" s="36"/>
    </row>
    <row r="54" customFormat="false" ht="22.5" hidden="false" customHeight="false" outlineLevel="0" collapsed="false">
      <c r="C54" s="27" t="s">
        <v>60</v>
      </c>
      <c r="D54" s="27"/>
      <c r="E54" s="35" t="s">
        <v>12</v>
      </c>
      <c r="F54" s="35"/>
      <c r="G54" s="31" t="n">
        <v>3</v>
      </c>
      <c r="H54" s="31" t="n">
        <v>3</v>
      </c>
      <c r="I54" s="32" t="n">
        <f aca="false">G54*H54</f>
        <v>9</v>
      </c>
      <c r="J54" s="33" t="str">
        <f aca="false">IF(AND(NOT(ISBLANK(E54)),I54&lt;=4),"geringes Risiko",IF(AND(NOT(ISBLANK(E54)),I54&gt;=5,I54&lt;=12),"mittleres Risiko",IF(AND(NOT(ISBLANK(E54)),I54&gt;=15,I54&lt;=25),"hohes Risiko",IF(AND(ISBLANK(E54),NOT(ISBLANK(F54)),I54&lt;=4),"geringe Chance",IF(AND(ISBLANK(E54),NOT(ISBLANK(F54)),I54&gt;=5,I54&lt;=12),"mittlere Chance",IF(AND(ISBLANK(E54),NOT(ISBLANK(F54)),I54&gt;=15,I54&lt;=25),"hohe Chance",""))))))</f>
        <v>mittleres Risiko</v>
      </c>
      <c r="K54" s="34" t="s">
        <v>61</v>
      </c>
      <c r="L54" s="36" t="s">
        <v>62</v>
      </c>
    </row>
    <row r="55" customFormat="false" ht="13.8" hidden="false" customHeight="false" outlineLevel="0" collapsed="false">
      <c r="C55" s="27" t="s">
        <v>63</v>
      </c>
      <c r="D55" s="27"/>
      <c r="E55" s="35" t="s">
        <v>12</v>
      </c>
      <c r="F55" s="35"/>
      <c r="G55" s="31" t="n">
        <v>1</v>
      </c>
      <c r="H55" s="31" t="n">
        <v>4</v>
      </c>
      <c r="I55" s="32" t="n">
        <f aca="false">G55*H55</f>
        <v>4</v>
      </c>
      <c r="J55" s="33" t="str">
        <f aca="false">IF(AND(NOT(ISBLANK(E55)),I55&lt;=4),"geringes Risiko",IF(AND(NOT(ISBLANK(E55)),I55&gt;=5,I55&lt;=12),"mittleres Risiko",IF(AND(NOT(ISBLANK(E55)),I55&gt;=15,I55&lt;=25),"hohes Risiko",IF(AND(ISBLANK(E55),NOT(ISBLANK(F55)),I55&lt;=4),"geringe Chance",IF(AND(ISBLANK(E55),NOT(ISBLANK(F55)),I55&gt;=5,I55&lt;=12),"mittlere Chance",IF(AND(ISBLANK(E55),NOT(ISBLANK(F55)),I55&gt;=15,I55&lt;=25),"hohe Chance",""))))))</f>
        <v>geringes Risiko</v>
      </c>
      <c r="K55" s="34" t="s">
        <v>64</v>
      </c>
      <c r="L55" s="36" t="s">
        <v>15</v>
      </c>
    </row>
    <row r="56" customFormat="false" ht="14.25" hidden="false" customHeight="false" outlineLevel="0" collapsed="false">
      <c r="C56" s="27" t="s">
        <v>65</v>
      </c>
      <c r="D56" s="27"/>
      <c r="E56" s="35" t="s">
        <v>12</v>
      </c>
      <c r="F56" s="35"/>
      <c r="G56" s="31" t="n">
        <v>1</v>
      </c>
      <c r="H56" s="31" t="n">
        <v>4</v>
      </c>
      <c r="I56" s="32" t="n">
        <f aca="false">G56*H56</f>
        <v>4</v>
      </c>
      <c r="J56" s="33" t="str">
        <f aca="false">IF(AND(NOT(ISBLANK(E56)),I56&lt;=4),"geringes Risiko",IF(AND(NOT(ISBLANK(E56)),I56&gt;=5,I56&lt;=12),"mittleres Risiko",IF(AND(NOT(ISBLANK(E56)),I56&gt;=15,I56&lt;=25),"hohes Risiko",IF(AND(ISBLANK(E56),NOT(ISBLANK(F56)),I56&lt;=4),"geringe Chance",IF(AND(ISBLANK(E56),NOT(ISBLANK(F56)),I56&gt;=5,I56&lt;=12),"mittlere Chance",IF(AND(ISBLANK(E56),NOT(ISBLANK(F56)),I56&gt;=15,I56&lt;=25),"hohe Chance",""))))))</f>
        <v>geringes Risiko</v>
      </c>
      <c r="K56" s="34"/>
      <c r="L56" s="36"/>
    </row>
    <row r="57" customFormat="false" ht="14.25" hidden="false" customHeight="false" outlineLevel="0" collapsed="false">
      <c r="C57" s="27" t="s">
        <v>66</v>
      </c>
      <c r="D57" s="27"/>
      <c r="E57" s="35" t="s">
        <v>12</v>
      </c>
      <c r="F57" s="35"/>
      <c r="G57" s="31" t="n">
        <v>1</v>
      </c>
      <c r="H57" s="31" t="n">
        <v>3</v>
      </c>
      <c r="I57" s="32" t="n">
        <f aca="false">G57*H57</f>
        <v>3</v>
      </c>
      <c r="J57" s="33" t="str">
        <f aca="false">IF(AND(NOT(ISBLANK(E57)),I57&lt;=4),"geringes Risiko",IF(AND(NOT(ISBLANK(E57)),I57&gt;=5,I57&lt;=12),"mittleres Risiko",IF(AND(NOT(ISBLANK(E57)),I57&gt;=15,I57&lt;=25),"hohes Risiko",IF(AND(ISBLANK(E57),NOT(ISBLANK(F57)),I57&lt;=4),"geringe Chance",IF(AND(ISBLANK(E57),NOT(ISBLANK(F57)),I57&gt;=5,I57&lt;=12),"mittlere Chance",IF(AND(ISBLANK(E57),NOT(ISBLANK(F57)),I57&gt;=15,I57&lt;=25),"hohe Chance",""))))))</f>
        <v>geringes Risiko</v>
      </c>
      <c r="K57" s="34"/>
      <c r="L57" s="36"/>
    </row>
    <row r="58" customFormat="false" ht="15" hidden="false" customHeight="true" outlineLevel="0" collapsed="false">
      <c r="C58" s="26" t="s">
        <v>67</v>
      </c>
      <c r="D58" s="26"/>
      <c r="E58" s="26"/>
      <c r="F58" s="26"/>
      <c r="G58" s="26"/>
      <c r="H58" s="26"/>
      <c r="I58" s="26"/>
      <c r="J58" s="26"/>
      <c r="K58" s="26"/>
      <c r="L58" s="26"/>
    </row>
    <row r="59" customFormat="false" ht="22.5" hidden="false" customHeight="false" outlineLevel="0" collapsed="false">
      <c r="C59" s="27" t="s">
        <v>68</v>
      </c>
      <c r="D59" s="27"/>
      <c r="E59" s="35" t="s">
        <v>12</v>
      </c>
      <c r="F59" s="35"/>
      <c r="G59" s="31" t="n">
        <v>1</v>
      </c>
      <c r="H59" s="31" t="n">
        <v>4</v>
      </c>
      <c r="I59" s="32" t="n">
        <f aca="false">G59*H59</f>
        <v>4</v>
      </c>
      <c r="J59" s="33" t="str">
        <f aca="false">IF(AND(NOT(ISBLANK(E59)),I59&lt;=4),"geringes Risiko",IF(AND(NOT(ISBLANK(E59)),I59&gt;=5,I59&lt;=12),"mittleres Risiko",IF(AND(NOT(ISBLANK(E59)),I59&gt;=15,I59&lt;=25),"hohes Risiko",IF(AND(ISBLANK(E59),NOT(ISBLANK(F59)),I59&lt;=4),"geringe Chance",IF(AND(ISBLANK(E59),NOT(ISBLANK(F59)),I59&gt;=5,I59&lt;=12),"mittlere Chance",IF(AND(ISBLANK(E59),NOT(ISBLANK(F59)),I59&gt;=15,I59&lt;=25),"hohe Chance",""))))))</f>
        <v>geringes Risiko</v>
      </c>
      <c r="K59" s="36"/>
      <c r="L59" s="37"/>
    </row>
    <row r="60" customFormat="false" ht="14.25" hidden="false" customHeight="false" outlineLevel="0" collapsed="false">
      <c r="C60" s="27" t="s">
        <v>69</v>
      </c>
      <c r="D60" s="27"/>
      <c r="E60" s="35" t="s">
        <v>12</v>
      </c>
      <c r="F60" s="35"/>
      <c r="G60" s="31" t="n">
        <v>1</v>
      </c>
      <c r="H60" s="31" t="n">
        <v>4</v>
      </c>
      <c r="I60" s="32" t="n">
        <f aca="false">G60*H60</f>
        <v>4</v>
      </c>
      <c r="J60" s="33" t="str">
        <f aca="false">IF(AND(NOT(ISBLANK(E60)),I60&lt;=4),"geringes Risiko",IF(AND(NOT(ISBLANK(E60)),I60&gt;=5,I60&lt;=12),"mittleres Risiko",IF(AND(NOT(ISBLANK(E60)),I60&gt;=15,I60&lt;=25),"hohes Risiko",IF(AND(ISBLANK(E60),NOT(ISBLANK(F60)),I60&lt;=4),"geringe Chance",IF(AND(ISBLANK(E60),NOT(ISBLANK(F60)),I60&gt;=5,I60&lt;=12),"mittlere Chance",IF(AND(ISBLANK(E60),NOT(ISBLANK(F60)),I60&gt;=15,I60&lt;=25),"hohe Chance",""))))))</f>
        <v>geringes Risiko</v>
      </c>
      <c r="K60" s="36"/>
      <c r="L60" s="37"/>
    </row>
    <row r="61" customFormat="false" ht="14.25" hidden="false" customHeight="false" outlineLevel="0" collapsed="false">
      <c r="C61" s="27" t="s">
        <v>70</v>
      </c>
      <c r="D61" s="27"/>
      <c r="E61" s="35" t="s">
        <v>12</v>
      </c>
      <c r="F61" s="35"/>
      <c r="G61" s="31" t="n">
        <v>1</v>
      </c>
      <c r="H61" s="31" t="n">
        <v>3</v>
      </c>
      <c r="I61" s="32" t="n">
        <f aca="false">G61*H61</f>
        <v>3</v>
      </c>
      <c r="J61" s="33" t="str">
        <f aca="false">IF(AND(NOT(ISBLANK(E61)),I61&lt;=4),"geringes Risiko",IF(AND(NOT(ISBLANK(E61)),I61&gt;=5,I61&lt;=12),"mittleres Risiko",IF(AND(NOT(ISBLANK(E61)),I61&gt;=15,I61&lt;=25),"hohes Risiko",IF(AND(ISBLANK(E61),NOT(ISBLANK(F61)),I61&lt;=4),"geringe Chance",IF(AND(ISBLANK(E61),NOT(ISBLANK(F61)),I61&gt;=5,I61&lt;=12),"mittlere Chance",IF(AND(ISBLANK(E61),NOT(ISBLANK(F61)),I61&gt;=15,I61&lt;=25),"hohe Chance",""))))))</f>
        <v>geringes Risiko</v>
      </c>
      <c r="K61" s="36"/>
      <c r="L61" s="37"/>
    </row>
    <row r="62" customFormat="false" ht="15" hidden="false" customHeight="true" outlineLevel="0" collapsed="false">
      <c r="C62" s="26" t="s">
        <v>71</v>
      </c>
      <c r="D62" s="26"/>
      <c r="E62" s="26"/>
      <c r="F62" s="26"/>
      <c r="G62" s="26"/>
      <c r="H62" s="26"/>
      <c r="I62" s="26"/>
      <c r="J62" s="26"/>
      <c r="K62" s="26"/>
      <c r="L62" s="26"/>
    </row>
    <row r="63" customFormat="false" ht="22.5" hidden="false" customHeight="false" outlineLevel="0" collapsed="false">
      <c r="C63" s="27" t="s">
        <v>72</v>
      </c>
      <c r="D63" s="27"/>
      <c r="E63" s="35" t="s">
        <v>12</v>
      </c>
      <c r="F63" s="35"/>
      <c r="G63" s="31" t="n">
        <v>2</v>
      </c>
      <c r="H63" s="31" t="n">
        <v>3</v>
      </c>
      <c r="I63" s="32" t="n">
        <f aca="false">G63*H63</f>
        <v>6</v>
      </c>
      <c r="J63" s="33" t="str">
        <f aca="false">IF(AND(NOT(ISBLANK(E63)),I63&lt;=4),"geringes Risiko",IF(AND(NOT(ISBLANK(E63)),I63&gt;=5,I63&lt;=12),"mittleres Risiko",IF(AND(NOT(ISBLANK(E63)),I63&gt;=15,I63&lt;=25),"hohes Risiko",IF(AND(ISBLANK(E63),NOT(ISBLANK(F63)),I63&lt;=4),"geringe Chance",IF(AND(ISBLANK(E63),NOT(ISBLANK(F63)),I63&gt;=5,I63&lt;=12),"mittlere Chance",IF(AND(ISBLANK(E63),NOT(ISBLANK(F63)),I63&gt;=15,I63&lt;=25),"hohe Chance",""))))))</f>
        <v>mittleres Risiko</v>
      </c>
      <c r="K63" s="34" t="s">
        <v>73</v>
      </c>
      <c r="L63" s="36" t="s">
        <v>74</v>
      </c>
    </row>
    <row r="64" customFormat="false" ht="57" hidden="false" customHeight="false" outlineLevel="0" collapsed="false">
      <c r="C64" s="27" t="s">
        <v>75</v>
      </c>
      <c r="D64" s="27"/>
      <c r="E64" s="35" t="s">
        <v>12</v>
      </c>
      <c r="F64" s="35"/>
      <c r="G64" s="31" t="n">
        <v>2</v>
      </c>
      <c r="H64" s="31" t="n">
        <v>3</v>
      </c>
      <c r="I64" s="32" t="n">
        <f aca="false">G64*H64</f>
        <v>6</v>
      </c>
      <c r="J64" s="33" t="str">
        <f aca="false">IF(AND(NOT(ISBLANK(E64)),I64&lt;=4),"geringes Risiko",IF(AND(NOT(ISBLANK(E64)),I64&gt;=5,I64&lt;=12),"mittleres Risiko",IF(AND(NOT(ISBLANK(E64)),I64&gt;=15,I64&lt;=25),"hohes Risiko",IF(AND(ISBLANK(E64),NOT(ISBLANK(F64)),I64&lt;=4),"geringe Chance",IF(AND(ISBLANK(E64),NOT(ISBLANK(F64)),I64&gt;=5,I64&lt;=12),"mittlere Chance",IF(AND(ISBLANK(E64),NOT(ISBLANK(F64)),I64&gt;=15,I64&lt;=25),"hohe Chance",""))))))</f>
        <v>mittleres Risiko</v>
      </c>
      <c r="K64" s="34"/>
      <c r="L64" s="34" t="s">
        <v>76</v>
      </c>
    </row>
    <row r="65" customFormat="false" ht="22.5" hidden="false" customHeight="false" outlineLevel="0" collapsed="false">
      <c r="C65" s="27" t="s">
        <v>77</v>
      </c>
      <c r="D65" s="27"/>
      <c r="E65" s="35" t="s">
        <v>12</v>
      </c>
      <c r="F65" s="35"/>
      <c r="G65" s="31" t="n">
        <v>1</v>
      </c>
      <c r="H65" s="31" t="n">
        <v>4</v>
      </c>
      <c r="I65" s="32" t="n">
        <f aca="false">G65*H65</f>
        <v>4</v>
      </c>
      <c r="J65" s="33" t="str">
        <f aca="false">IF(AND(NOT(ISBLANK(E65)),I65&lt;=4),"geringes Risiko",IF(AND(NOT(ISBLANK(E65)),I65&gt;=5,I65&lt;=12),"mittleres Risiko",IF(AND(NOT(ISBLANK(E65)),I65&gt;=15,I65&lt;=25),"hohes Risiko",IF(AND(ISBLANK(E65),NOT(ISBLANK(F65)),I65&lt;=4),"geringe Chance",IF(AND(ISBLANK(E65),NOT(ISBLANK(F65)),I65&gt;=5,I65&lt;=12),"mittlere Chance",IF(AND(ISBLANK(E65),NOT(ISBLANK(F65)),I65&gt;=15,I65&lt;=25),"hohe Chance",""))))))</f>
        <v>geringes Risiko</v>
      </c>
      <c r="K65" s="34"/>
      <c r="L65" s="34" t="s">
        <v>78</v>
      </c>
    </row>
    <row r="66" customFormat="false" ht="14.25" hidden="false" customHeight="false" outlineLevel="0" collapsed="false">
      <c r="C66" s="27" t="s">
        <v>79</v>
      </c>
      <c r="D66" s="27"/>
      <c r="E66" s="35" t="s">
        <v>12</v>
      </c>
      <c r="F66" s="35"/>
      <c r="G66" s="31" t="n">
        <v>1</v>
      </c>
      <c r="H66" s="31" t="n">
        <v>4</v>
      </c>
      <c r="I66" s="32" t="n">
        <f aca="false">G66*H66</f>
        <v>4</v>
      </c>
      <c r="J66" s="33" t="str">
        <f aca="false">IF(AND(NOT(ISBLANK(E66)),I66&lt;=4),"geringes Risiko",IF(AND(NOT(ISBLANK(E66)),I66&gt;=5,I66&lt;=12),"mittleres Risiko",IF(AND(NOT(ISBLANK(E66)),I66&gt;=15,I66&lt;=25),"hohes Risiko",IF(AND(ISBLANK(E66),NOT(ISBLANK(F66)),I66&lt;=4),"geringe Chance",IF(AND(ISBLANK(E66),NOT(ISBLANK(F66)),I66&gt;=5,I66&lt;=12),"mittlere Chance",IF(AND(ISBLANK(E66),NOT(ISBLANK(F66)),I66&gt;=15,I66&lt;=25),"hohe Chance",""))))))</f>
        <v>geringes Risiko</v>
      </c>
      <c r="K66" s="36"/>
      <c r="L66" s="36"/>
    </row>
    <row r="67" customFormat="false" ht="22.5" hidden="false" customHeight="false" outlineLevel="0" collapsed="false">
      <c r="C67" s="27" t="s">
        <v>80</v>
      </c>
      <c r="D67" s="27"/>
      <c r="E67" s="35" t="s">
        <v>12</v>
      </c>
      <c r="F67" s="35"/>
      <c r="G67" s="31" t="n">
        <v>2</v>
      </c>
      <c r="H67" s="31" t="n">
        <v>2</v>
      </c>
      <c r="I67" s="32" t="n">
        <f aca="false">G67*H67</f>
        <v>4</v>
      </c>
      <c r="J67" s="33" t="str">
        <f aca="false">IF(AND(NOT(ISBLANK(E67)),I67&lt;=4),"geringes Risiko",IF(AND(NOT(ISBLANK(E67)),I67&gt;=5,I67&lt;=12),"mittleres Risiko",IF(AND(NOT(ISBLANK(E67)),I67&gt;=15,I67&lt;=25),"hohes Risiko",IF(AND(ISBLANK(E67),NOT(ISBLANK(F67)),I67&lt;=4),"geringe Chance",IF(AND(ISBLANK(E67),NOT(ISBLANK(F67)),I67&gt;=5,I67&lt;=12),"mittlere Chance",IF(AND(ISBLANK(E67),NOT(ISBLANK(F67)),I67&gt;=15,I67&lt;=25),"hohe Chance",""))))))</f>
        <v>geringes Risiko</v>
      </c>
      <c r="K67" s="34"/>
      <c r="L67" s="36" t="s">
        <v>81</v>
      </c>
    </row>
    <row r="68" customFormat="false" ht="14.25" hidden="false" customHeight="false" outlineLevel="0" collapsed="false">
      <c r="C68" s="27" t="s">
        <v>29</v>
      </c>
      <c r="D68" s="27"/>
      <c r="E68" s="35" t="s">
        <v>12</v>
      </c>
      <c r="F68" s="35"/>
      <c r="G68" s="31" t="n">
        <v>1</v>
      </c>
      <c r="H68" s="31" t="n">
        <v>4</v>
      </c>
      <c r="I68" s="32" t="n">
        <f aca="false">G68*H68</f>
        <v>4</v>
      </c>
      <c r="J68" s="33" t="str">
        <f aca="false">IF(AND(NOT(ISBLANK(E68)),I68&lt;=4),"geringes Risiko",IF(AND(NOT(ISBLANK(E68)),I68&gt;=5,I68&lt;=12),"mittleres Risiko",IF(AND(NOT(ISBLANK(E68)),I68&gt;=15,I68&lt;=25),"hohes Risiko",IF(AND(ISBLANK(E68),NOT(ISBLANK(F68)),I68&lt;=4),"geringe Chance",IF(AND(ISBLANK(E68),NOT(ISBLANK(F68)),I68&gt;=5,I68&lt;=12),"mittlere Chance",IF(AND(ISBLANK(E68),NOT(ISBLANK(F68)),I68&gt;=15,I68&lt;=25),"hohe Chance",""))))))</f>
        <v>geringes Risiko</v>
      </c>
      <c r="K68" s="36" t="s">
        <v>82</v>
      </c>
      <c r="L68" s="36"/>
    </row>
    <row r="69" customFormat="false" ht="21.6" hidden="false" customHeight="false" outlineLevel="0" collapsed="false">
      <c r="C69" s="27" t="s">
        <v>83</v>
      </c>
      <c r="D69" s="27"/>
      <c r="E69" s="35" t="s">
        <v>12</v>
      </c>
      <c r="F69" s="35"/>
      <c r="G69" s="31" t="n">
        <v>1</v>
      </c>
      <c r="H69" s="31" t="n">
        <v>4</v>
      </c>
      <c r="I69" s="32" t="n">
        <f aca="false">G69*H69</f>
        <v>4</v>
      </c>
      <c r="J69" s="33" t="str">
        <f aca="false">IF(AND(NOT(ISBLANK(E69)),I69&lt;=4),"geringes Risiko",IF(AND(NOT(ISBLANK(E69)),I69&gt;=5,I69&lt;=12),"mittleres Risiko",IF(AND(NOT(ISBLANK(E69)),I69&gt;=15,I69&lt;=25),"hohes Risiko",IF(AND(ISBLANK(E69),NOT(ISBLANK(F69)),I69&lt;=4),"geringe Chance",IF(AND(ISBLANK(E69),NOT(ISBLANK(F69)),I69&gt;=5,I69&lt;=12),"mittlere Chance",IF(AND(ISBLANK(E69),NOT(ISBLANK(F69)),I69&gt;=15,I69&lt;=25),"hohe Chance",""))))))</f>
        <v>geringes Risiko</v>
      </c>
      <c r="K69" s="34" t="s">
        <v>73</v>
      </c>
      <c r="L69" s="36"/>
    </row>
    <row r="70" customFormat="false" ht="14.25" hidden="false" customHeight="false" outlineLevel="0" collapsed="false">
      <c r="C70" s="27" t="s">
        <v>84</v>
      </c>
      <c r="D70" s="27"/>
      <c r="E70" s="35" t="s">
        <v>12</v>
      </c>
      <c r="F70" s="35"/>
      <c r="G70" s="31" t="n">
        <v>1</v>
      </c>
      <c r="H70" s="31" t="n">
        <v>4</v>
      </c>
      <c r="I70" s="32" t="n">
        <f aca="false">G70*H70</f>
        <v>4</v>
      </c>
      <c r="J70" s="33" t="str">
        <f aca="false">IF(AND(NOT(ISBLANK(E70)),I70&lt;=4),"geringes Risiko",IF(AND(NOT(ISBLANK(E70)),I70&gt;=5,I70&lt;=12),"mittleres Risiko",IF(AND(NOT(ISBLANK(E70)),I70&gt;=15,I70&lt;=25),"hohes Risiko",IF(AND(ISBLANK(E70),NOT(ISBLANK(F70)),I70&lt;=4),"geringe Chance",IF(AND(ISBLANK(E70),NOT(ISBLANK(F70)),I70&gt;=5,I70&lt;=12),"mittlere Chance",IF(AND(ISBLANK(E70),NOT(ISBLANK(F70)),I70&gt;=15,I70&lt;=25),"hohe Chance",""))))))</f>
        <v>geringes Risiko</v>
      </c>
      <c r="K70" s="36"/>
      <c r="L70" s="36"/>
    </row>
    <row r="71" customFormat="false" ht="52.55" hidden="false" customHeight="false" outlineLevel="0" collapsed="false">
      <c r="C71" s="27" t="s">
        <v>85</v>
      </c>
      <c r="D71" s="27"/>
      <c r="E71" s="35" t="s">
        <v>12</v>
      </c>
      <c r="F71" s="35"/>
      <c r="G71" s="31" t="n">
        <v>1</v>
      </c>
      <c r="H71" s="31" t="n">
        <v>4</v>
      </c>
      <c r="I71" s="32" t="n">
        <f aca="false">G71*H71</f>
        <v>4</v>
      </c>
      <c r="J71" s="33" t="str">
        <f aca="false">IF(AND(NOT(ISBLANK(E71)),I71&lt;=4),"geringes Risiko",IF(AND(NOT(ISBLANK(E71)),I71&gt;=5,I71&lt;=12),"mittleres Risiko",IF(AND(NOT(ISBLANK(E71)),I71&gt;=15,I71&lt;=25),"hohes Risiko",IF(AND(ISBLANK(E71),NOT(ISBLANK(F71)),I71&lt;=4),"geringe Chance",IF(AND(ISBLANK(E71),NOT(ISBLANK(F71)),I71&gt;=5,I71&lt;=12),"mittlere Chance",IF(AND(ISBLANK(E71),NOT(ISBLANK(F71)),I71&gt;=15,I71&lt;=25),"hohe Chance",""))))))</f>
        <v>geringes Risiko</v>
      </c>
      <c r="K71" s="36"/>
      <c r="L71" s="34" t="s">
        <v>76</v>
      </c>
    </row>
    <row r="72" customFormat="false" ht="14.25" hidden="false" customHeight="false" outlineLevel="0" collapsed="false">
      <c r="C72" s="27" t="s">
        <v>86</v>
      </c>
      <c r="D72" s="27"/>
      <c r="E72" s="35" t="s">
        <v>12</v>
      </c>
      <c r="F72" s="35"/>
      <c r="G72" s="31" t="n">
        <v>2</v>
      </c>
      <c r="H72" s="31" t="n">
        <v>4</v>
      </c>
      <c r="I72" s="32" t="n">
        <f aca="false">G72*H72</f>
        <v>8</v>
      </c>
      <c r="J72" s="33" t="str">
        <f aca="false">IF(AND(NOT(ISBLANK(E72)),I72&lt;=4),"geringes Risiko",IF(AND(NOT(ISBLANK(E72)),I72&gt;=5,I72&lt;=12),"mittleres Risiko",IF(AND(NOT(ISBLANK(E72)),I72&gt;=15,I72&lt;=25),"hohes Risiko",IF(AND(ISBLANK(E72),NOT(ISBLANK(F72)),I72&lt;=4),"geringe Chance",IF(AND(ISBLANK(E72),NOT(ISBLANK(F72)),I72&gt;=5,I72&lt;=12),"mittlere Chance",IF(AND(ISBLANK(E72),NOT(ISBLANK(F72)),I72&gt;=15,I72&lt;=25),"hohe Chance",""))))))</f>
        <v>mittleres Risiko</v>
      </c>
      <c r="K72" s="36" t="s">
        <v>87</v>
      </c>
      <c r="L72" s="36"/>
    </row>
    <row r="73" customFormat="false" ht="14.25" hidden="false" customHeight="false" outlineLevel="0" collapsed="false">
      <c r="C73" s="27" t="s">
        <v>88</v>
      </c>
      <c r="D73" s="27"/>
      <c r="E73" s="35" t="s">
        <v>12</v>
      </c>
      <c r="F73" s="35"/>
      <c r="G73" s="31" t="n">
        <v>1</v>
      </c>
      <c r="H73" s="31" t="n">
        <v>4</v>
      </c>
      <c r="I73" s="32" t="n">
        <f aca="false">G73*H73</f>
        <v>4</v>
      </c>
      <c r="J73" s="33" t="str">
        <f aca="false">IF(AND(NOT(ISBLANK(E73)),I73&lt;=4),"geringes Risiko",IF(AND(NOT(ISBLANK(E73)),I73&gt;=5,I73&lt;=12),"mittleres Risiko",IF(AND(NOT(ISBLANK(E73)),I73&gt;=15,I73&lt;=25),"hohes Risiko",IF(AND(ISBLANK(E73),NOT(ISBLANK(F73)),I73&lt;=4),"geringe Chance",IF(AND(ISBLANK(E73),NOT(ISBLANK(F73)),I73&gt;=5,I73&lt;=12),"mittlere Chance",IF(AND(ISBLANK(E73),NOT(ISBLANK(F73)),I73&gt;=15,I73&lt;=25),"hohe Chance",""))))))</f>
        <v>geringes Risiko</v>
      </c>
      <c r="K73" s="36"/>
      <c r="L73" s="36"/>
    </row>
    <row r="74" customFormat="false" ht="14.25" hidden="false" customHeight="false" outlineLevel="0" collapsed="false">
      <c r="C74" s="27" t="s">
        <v>89</v>
      </c>
      <c r="D74" s="27"/>
      <c r="E74" s="35" t="s">
        <v>12</v>
      </c>
      <c r="F74" s="35"/>
      <c r="G74" s="31" t="n">
        <v>1</v>
      </c>
      <c r="H74" s="31" t="n">
        <v>4</v>
      </c>
      <c r="I74" s="32" t="n">
        <f aca="false">G74*H74</f>
        <v>4</v>
      </c>
      <c r="J74" s="33" t="str">
        <f aca="false">IF(AND(NOT(ISBLANK(E74)),I74&lt;=4),"geringes Risiko",IF(AND(NOT(ISBLANK(E74)),I74&gt;=5,I74&lt;=12),"mittleres Risiko",IF(AND(NOT(ISBLANK(E74)),I74&gt;=15,I74&lt;=25),"hohes Risiko",IF(AND(ISBLANK(E74),NOT(ISBLANK(F74)),I74&lt;=4),"geringe Chance",IF(AND(ISBLANK(E74),NOT(ISBLANK(F74)),I74&gt;=5,I74&lt;=12),"mittlere Chance",IF(AND(ISBLANK(E74),NOT(ISBLANK(F74)),I74&gt;=15,I74&lt;=25),"hohe Chance",""))))))</f>
        <v>geringes Risiko</v>
      </c>
      <c r="K74" s="36"/>
      <c r="L74" s="36"/>
    </row>
    <row r="75" customFormat="false" ht="22.5" hidden="false" customHeight="false" outlineLevel="0" collapsed="false">
      <c r="C75" s="27" t="s">
        <v>90</v>
      </c>
      <c r="D75" s="27"/>
      <c r="E75" s="35" t="s">
        <v>12</v>
      </c>
      <c r="F75" s="35"/>
      <c r="G75" s="31" t="n">
        <v>1</v>
      </c>
      <c r="H75" s="31" t="n">
        <v>4</v>
      </c>
      <c r="I75" s="32" t="n">
        <f aca="false">G75*H75</f>
        <v>4</v>
      </c>
      <c r="J75" s="33" t="str">
        <f aca="false">IF(AND(NOT(ISBLANK(E75)),I75&lt;=4),"geringes Risiko",IF(AND(NOT(ISBLANK(E75)),I75&gt;=5,I75&lt;=12),"mittleres Risiko",IF(AND(NOT(ISBLANK(E75)),I75&gt;=15,I75&lt;=25),"hohes Risiko",IF(AND(ISBLANK(E75),NOT(ISBLANK(F75)),I75&lt;=4),"geringe Chance",IF(AND(ISBLANK(E75),NOT(ISBLANK(F75)),I75&gt;=5,I75&lt;=12),"mittlere Chance",IF(AND(ISBLANK(E75),NOT(ISBLANK(F75)),I75&gt;=15,I75&lt;=25),"hohe Chance",""))))))</f>
        <v>geringes Risiko</v>
      </c>
      <c r="K75" s="36"/>
      <c r="L75" s="36"/>
    </row>
    <row r="76" customFormat="false" ht="15" hidden="false" customHeight="true" outlineLevel="0" collapsed="false">
      <c r="C76" s="26" t="s">
        <v>91</v>
      </c>
      <c r="D76" s="26"/>
      <c r="E76" s="26"/>
      <c r="F76" s="26"/>
      <c r="G76" s="26"/>
      <c r="H76" s="26"/>
      <c r="I76" s="26"/>
      <c r="J76" s="26"/>
      <c r="K76" s="26"/>
      <c r="L76" s="26"/>
    </row>
    <row r="77" customFormat="false" ht="13.8" hidden="false" customHeight="false" outlineLevel="0" collapsed="false">
      <c r="C77" s="27" t="s">
        <v>92</v>
      </c>
      <c r="D77" s="27"/>
      <c r="E77" s="35" t="s">
        <v>12</v>
      </c>
      <c r="F77" s="35"/>
      <c r="G77" s="31" t="n">
        <v>2</v>
      </c>
      <c r="H77" s="31" t="n">
        <v>5</v>
      </c>
      <c r="I77" s="32" t="n">
        <f aca="false">G77*H77</f>
        <v>10</v>
      </c>
      <c r="J77" s="33" t="str">
        <f aca="false">IF(AND(NOT(ISBLANK(E77)),I77&lt;=4),"geringes Risiko",IF(AND(NOT(ISBLANK(E77)),I77&gt;=5,I77&lt;=12),"mittleres Risiko",IF(AND(NOT(ISBLANK(E77)),I77&gt;=15,I77&lt;=25),"hohes Risiko",IF(AND(ISBLANK(E77),NOT(ISBLANK(F77)),I77&lt;=4),"geringe Chance",IF(AND(ISBLANK(E77),NOT(ISBLANK(F77)),I77&gt;=5,I77&lt;=12),"mittlere Chance",IF(AND(ISBLANK(E77),NOT(ISBLANK(F77)),I77&gt;=15,I77&lt;=25),"hohe Chance",""))))))</f>
        <v>mittleres Risiko</v>
      </c>
      <c r="K77" s="36" t="s">
        <v>93</v>
      </c>
      <c r="L77" s="36"/>
    </row>
    <row r="78" customFormat="false" ht="34.5" hidden="false" customHeight="false" outlineLevel="0" collapsed="false">
      <c r="C78" s="38" t="s">
        <v>94</v>
      </c>
      <c r="D78" s="27"/>
      <c r="E78" s="35" t="s">
        <v>12</v>
      </c>
      <c r="F78" s="35"/>
      <c r="G78" s="31" t="n">
        <v>2</v>
      </c>
      <c r="H78" s="31" t="n">
        <v>3</v>
      </c>
      <c r="I78" s="32" t="n">
        <f aca="false">G78*H78</f>
        <v>6</v>
      </c>
      <c r="J78" s="33" t="str">
        <f aca="false">IF(AND(NOT(ISBLANK(E78)),I78&lt;=4),"geringes Risiko",IF(AND(NOT(ISBLANK(E78)),I78&gt;=5,I78&lt;=12),"mittleres Risiko",IF(AND(NOT(ISBLANK(E78)),I78&gt;=15,I78&lt;=25),"hohes Risiko",IF(AND(ISBLANK(E78),NOT(ISBLANK(F78)),I78&lt;=4),"geringe Chance",IF(AND(ISBLANK(E78),NOT(ISBLANK(F78)),I78&gt;=5,I78&lt;=12),"mittlere Chance",IF(AND(ISBLANK(E78),NOT(ISBLANK(F78)),I78&gt;=15,I78&lt;=25),"hohe Chance",""))))))</f>
        <v>mittleres Risiko</v>
      </c>
      <c r="K78" s="34" t="s">
        <v>95</v>
      </c>
      <c r="L78" s="39" t="s">
        <v>96</v>
      </c>
    </row>
    <row r="79" customFormat="false" ht="15" hidden="false" customHeight="true" outlineLevel="0" collapsed="false">
      <c r="C79" s="26" t="s">
        <v>97</v>
      </c>
      <c r="D79" s="26"/>
      <c r="E79" s="26"/>
      <c r="F79" s="26"/>
      <c r="G79" s="26"/>
      <c r="H79" s="26"/>
      <c r="I79" s="26"/>
      <c r="J79" s="26"/>
      <c r="K79" s="26"/>
      <c r="L79" s="26"/>
    </row>
    <row r="80" customFormat="false" ht="22.5" hidden="false" customHeight="false" outlineLevel="0" collapsed="false">
      <c r="C80" s="27" t="s">
        <v>98</v>
      </c>
      <c r="D80" s="27"/>
      <c r="E80" s="35" t="s">
        <v>12</v>
      </c>
      <c r="F80" s="35"/>
      <c r="G80" s="31" t="n">
        <v>2</v>
      </c>
      <c r="H80" s="31" t="n">
        <v>4</v>
      </c>
      <c r="I80" s="32" t="n">
        <f aca="false">G80*H80</f>
        <v>8</v>
      </c>
      <c r="J80" s="33" t="str">
        <f aca="false">IF(AND(NOT(ISBLANK(E80)),I80&lt;=4),"geringes Risiko",IF(AND(NOT(ISBLANK(E80)),I80&gt;=5,I80&lt;=12),"mittleres Risiko",IF(AND(NOT(ISBLANK(E80)),I80&gt;=15,I80&lt;=25),"hohes Risiko",IF(AND(ISBLANK(E80),NOT(ISBLANK(F80)),I80&lt;=4),"geringe Chance",IF(AND(ISBLANK(E80),NOT(ISBLANK(F80)),I80&gt;=5,I80&lt;=12),"mittlere Chance",IF(AND(ISBLANK(E80),NOT(ISBLANK(F80)),I80&gt;=15,I80&lt;=25),"hohe Chance",""))))))</f>
        <v>mittleres Risiko</v>
      </c>
      <c r="K80" s="34" t="s">
        <v>99</v>
      </c>
      <c r="L80" s="36" t="s">
        <v>96</v>
      </c>
    </row>
    <row r="81" customFormat="false" ht="22.5" hidden="false" customHeight="false" outlineLevel="0" collapsed="false">
      <c r="C81" s="27" t="s">
        <v>100</v>
      </c>
      <c r="D81" s="27"/>
      <c r="E81" s="35" t="s">
        <v>12</v>
      </c>
      <c r="F81" s="35"/>
      <c r="G81" s="31" t="n">
        <v>1</v>
      </c>
      <c r="H81" s="31" t="n">
        <v>4</v>
      </c>
      <c r="I81" s="32" t="n">
        <f aca="false">G81*H81</f>
        <v>4</v>
      </c>
      <c r="J81" s="33" t="str">
        <f aca="false">IF(AND(NOT(ISBLANK(E81)),I81&lt;=4),"geringes Risiko",IF(AND(NOT(ISBLANK(E81)),I81&gt;=5,I81&lt;=12),"mittleres Risiko",IF(AND(NOT(ISBLANK(E81)),I81&gt;=15,I81&lt;=25),"hohes Risiko",IF(AND(ISBLANK(E81),NOT(ISBLANK(F81)),I81&lt;=4),"geringe Chance",IF(AND(ISBLANK(E81),NOT(ISBLANK(F81)),I81&gt;=5,I81&lt;=12),"mittlere Chance",IF(AND(ISBLANK(E81),NOT(ISBLANK(F81)),I81&gt;=15,I81&lt;=25),"hohe Chance",""))))))</f>
        <v>geringes Risiko</v>
      </c>
      <c r="K81" s="36"/>
      <c r="L81" s="37"/>
    </row>
    <row r="1048575" customFormat="false" ht="12.8" hidden="false" customHeight="false" outlineLevel="0" collapsed="false"/>
    <row r="1048576" customFormat="false" ht="12.8" hidden="false" customHeight="false" outlineLevel="0" collapsed="false"/>
  </sheetData>
  <mergeCells count="12">
    <mergeCell ref="I17:J17"/>
    <mergeCell ref="C18:L18"/>
    <mergeCell ref="C24:L24"/>
    <mergeCell ref="C27:L27"/>
    <mergeCell ref="C36:L36"/>
    <mergeCell ref="C41:L41"/>
    <mergeCell ref="C47:L47"/>
    <mergeCell ref="C50:L50"/>
    <mergeCell ref="C58:L58"/>
    <mergeCell ref="C62:L62"/>
    <mergeCell ref="C76:L76"/>
    <mergeCell ref="C79:L79"/>
  </mergeCells>
  <conditionalFormatting sqref="I1:I17 I19:I23 I28:I35 I37:I40 I42:I46 I48:I49 I51:I57 I59:I61 I80:I1048576">
    <cfRule type="expression" priority="2" aboveAverage="0" equalAverage="0" bottom="0" percent="0" rank="0" text="" dxfId="0">
      <formula>AND(ISBLANK(E1),NOT(ISBLANK(F1)),I1&gt;=15,I1&lt;=25)</formula>
    </cfRule>
    <cfRule type="expression" priority="3" aboveAverage="0" equalAverage="0" bottom="0" percent="0" rank="0" text="" dxfId="1">
      <formula>AND(ISBLANK(E1),NOT(ISBLANK(F1)),I1&gt;=5,I1&lt;=12)</formula>
    </cfRule>
    <cfRule type="expression" priority="4" aboveAverage="0" equalAverage="0" bottom="0" percent="0" rank="0" text="" dxfId="2">
      <formula>AND(ISBLANK(E1),NOT(ISBLANK(F1)),I1&lt;=4)</formula>
    </cfRule>
    <cfRule type="expression" priority="5" aboveAverage="0" equalAverage="0" bottom="0" percent="0" rank="0" text="" dxfId="3">
      <formula>AND(NOT(ISBLANK(E1)),I1&gt;=15,I1&lt;=25)</formula>
    </cfRule>
    <cfRule type="expression" priority="6" aboveAverage="0" equalAverage="0" bottom="0" percent="0" rank="0" text="" dxfId="4">
      <formula>AND(NOT(ISBLANK(E1)),I1&gt;=5,I1&lt;=12)</formula>
    </cfRule>
    <cfRule type="expression" priority="7" aboveAverage="0" equalAverage="0" bottom="0" percent="0" rank="0" text="" dxfId="5">
      <formula>AND(NOT(ISBLANK(E1)),I1&lt;=4)</formula>
    </cfRule>
  </conditionalFormatting>
  <conditionalFormatting sqref="I25:I26">
    <cfRule type="expression" priority="8" aboveAverage="0" equalAverage="0" bottom="0" percent="0" rank="0" text="" dxfId="6">
      <formula>AND(ISBLANK(E25),NOT(ISBLANK(F25)),I25&gt;=15,I25&lt;=25)</formula>
    </cfRule>
    <cfRule type="expression" priority="9" aboveAverage="0" equalAverage="0" bottom="0" percent="0" rank="0" text="" dxfId="7">
      <formula>AND(ISBLANK(E25),NOT(ISBLANK(F25)),I25&gt;=5,I25&lt;=12)</formula>
    </cfRule>
    <cfRule type="expression" priority="10" aboveAverage="0" equalAverage="0" bottom="0" percent="0" rank="0" text="" dxfId="8">
      <formula>AND(ISBLANK(E25),NOT(ISBLANK(F25)),I25&lt;=4)</formula>
    </cfRule>
    <cfRule type="expression" priority="11" aboveAverage="0" equalAverage="0" bottom="0" percent="0" rank="0" text="" dxfId="9">
      <formula>AND(NOT(ISBLANK(E25)),I25&gt;=15,I25&lt;=25)</formula>
    </cfRule>
    <cfRule type="expression" priority="12" aboveAverage="0" equalAverage="0" bottom="0" percent="0" rank="0" text="" dxfId="10">
      <formula>AND(NOT(ISBLANK(E25)),I25&gt;=5,I25&lt;=12)</formula>
    </cfRule>
    <cfRule type="expression" priority="13" aboveAverage="0" equalAverage="0" bottom="0" percent="0" rank="0" text="" dxfId="11">
      <formula>AND(NOT(ISBLANK(E25)),I25&lt;=4)</formula>
    </cfRule>
  </conditionalFormatting>
  <conditionalFormatting sqref="I63:I75">
    <cfRule type="expression" priority="14" aboveAverage="0" equalAverage="0" bottom="0" percent="0" rank="0" text="" dxfId="12">
      <formula>AND(ISBLANK(E63),NOT(ISBLANK(F63)),I63&gt;=15,I63&lt;=25)</formula>
    </cfRule>
    <cfRule type="expression" priority="15" aboveAverage="0" equalAverage="0" bottom="0" percent="0" rank="0" text="" dxfId="13">
      <formula>AND(ISBLANK(E63),NOT(ISBLANK(F63)),I63&gt;=5,I63&lt;=12)</formula>
    </cfRule>
    <cfRule type="expression" priority="16" aboveAverage="0" equalAverage="0" bottom="0" percent="0" rank="0" text="" dxfId="14">
      <formula>AND(ISBLANK(E63),NOT(ISBLANK(F63)),I63&lt;=4)</formula>
    </cfRule>
    <cfRule type="expression" priority="17" aboveAverage="0" equalAverage="0" bottom="0" percent="0" rank="0" text="" dxfId="15">
      <formula>AND(NOT(ISBLANK(E63)),I63&gt;=15,I63&lt;=25)</formula>
    </cfRule>
    <cfRule type="expression" priority="18" aboveAverage="0" equalAverage="0" bottom="0" percent="0" rank="0" text="" dxfId="16">
      <formula>AND(NOT(ISBLANK(E63)),I63&gt;=5,I63&lt;=12)</formula>
    </cfRule>
    <cfRule type="expression" priority="19" aboveAverage="0" equalAverage="0" bottom="0" percent="0" rank="0" text="" dxfId="17">
      <formula>AND(NOT(ISBLANK(E63)),I63&lt;=4)</formula>
    </cfRule>
  </conditionalFormatting>
  <conditionalFormatting sqref="I77:I78">
    <cfRule type="expression" priority="20" aboveAverage="0" equalAverage="0" bottom="0" percent="0" rank="0" text="" dxfId="18">
      <formula>AND(ISBLANK(E77),NOT(ISBLANK(F77)),I77&gt;=15,I77&lt;=25)</formula>
    </cfRule>
    <cfRule type="expression" priority="21" aboveAverage="0" equalAverage="0" bottom="0" percent="0" rank="0" text="" dxfId="19">
      <formula>AND(ISBLANK(E77),NOT(ISBLANK(F77)),I77&gt;=5,I77&lt;=12)</formula>
    </cfRule>
    <cfRule type="expression" priority="22" aboveAverage="0" equalAverage="0" bottom="0" percent="0" rank="0" text="" dxfId="20">
      <formula>AND(ISBLANK(E77),NOT(ISBLANK(F77)),I77&lt;=4)</formula>
    </cfRule>
    <cfRule type="expression" priority="23" aboveAverage="0" equalAverage="0" bottom="0" percent="0" rank="0" text="" dxfId="21">
      <formula>AND(NOT(ISBLANK(E77)),I77&gt;=15,I77&lt;=25)</formula>
    </cfRule>
    <cfRule type="expression" priority="24" aboveAverage="0" equalAverage="0" bottom="0" percent="0" rank="0" text="" dxfId="22">
      <formula>AND(NOT(ISBLANK(E77)),I77&gt;=5,I77&lt;=12)</formula>
    </cfRule>
    <cfRule type="expression" priority="25" aboveAverage="0" equalAverage="0" bottom="0" percent="0" rank="0" text="" dxfId="23">
      <formula>AND(NOT(ISBLANK(E77)),I77&lt;=4)</formula>
    </cfRule>
  </conditionalFormatting>
  <dataValidations count="2">
    <dataValidation allowBlank="false" error="Die Eintrittswahrscheinlichkeit muss zwischen 1 und 5 liegen." errorStyle="stop" errorTitle="Ungültige Einstufung" operator="between" showDropDown="false" showErrorMessage="true" showInputMessage="true" sqref="G19:G23 G25:G26 G28:G35 G37:G40 G42:G46 G48:G49 G51:G57 G59:G61 G63:G75 G77:G78 G80:G81" type="list">
      <formula1>Eintrittswahrscheinlichkeit</formula1>
      <formula2>0</formula2>
    </dataValidation>
    <dataValidation allowBlank="false" error="Die Stärke muss zwischen 1 und 5 liegen." errorStyle="stop" errorTitle="Ungültige Einstufung" operator="between" showDropDown="false" showErrorMessage="true" showInputMessage="true" sqref="H19:H23 H25:H26 H28:H35 H37:H40 H42:H46 H48:H49 H51:H57 H59:H61 H63:H75 H77:H78 H80:H81" type="list">
      <formula1>Stärke</formula1>
      <formula2>0</formula2>
    </dataValidation>
  </dataValidations>
  <printOptions headings="false" gridLines="false" gridLinesSet="true" horizontalCentered="false" verticalCentered="false"/>
  <pageMargins left="0.511805555555556" right="0.590277777777778" top="0.984027777777778" bottom="0.7875" header="0.511811023622047" footer="0.315277777777778"/>
  <pageSetup paperSize="9" scale="100" fitToWidth="1" fitToHeight="1" pageOrder="downThenOver" orientation="landscape" blackAndWhite="false" draft="false" cellComments="none" horizontalDpi="300" verticalDpi="300" copies="1"/>
  <headerFooter differentFirst="false" differentOddEven="false">
    <oddHeader/>
    <oddFooter>&amp;L&amp;"Arial,Standard"&amp;8letzte Änderung von &amp;Kffff00V. Nachname&amp;K000000 am &amp;Kffff00tt.mm.jjjj
&amp;K000000Freigegeben von&amp;Kff0000 V. Nachname&amp;K000000 am &amp;Kff0000tt.mm.jjjj
&amp;K000000Dokument: &amp;F, Version: 1&amp;R&amp;"Arial,Standard"&amp;9Seite &amp;P / &amp;N</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S17"/>
  <sheetViews>
    <sheetView showFormulas="false" showGridLines="true" showRowColHeaders="true" showZeros="fals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9140625" defaultRowHeight="14.25" zeroHeight="false" outlineLevelRow="0" outlineLevelCol="0"/>
  <cols>
    <col collapsed="false" customWidth="true" hidden="false" outlineLevel="0" max="1" min="1" style="40" width="3.82"/>
    <col collapsed="false" customWidth="true" hidden="false" outlineLevel="0" max="2" min="2" style="40" width="24.82"/>
    <col collapsed="false" customWidth="true" hidden="false" outlineLevel="0" max="3" min="3" style="40" width="4.54"/>
    <col collapsed="false" customWidth="true" hidden="false" outlineLevel="0" max="4" min="4" style="41" width="3.27"/>
    <col collapsed="false" customWidth="true" hidden="false" outlineLevel="0" max="9" min="5" style="40" width="4.27"/>
    <col collapsed="false" customWidth="true" hidden="false" outlineLevel="0" max="10" min="10" style="40" width="3.27"/>
    <col collapsed="false" customWidth="true" hidden="false" outlineLevel="0" max="11" min="11" style="40" width="9.54"/>
    <col collapsed="false" customWidth="true" hidden="false" outlineLevel="0" max="12" min="12" style="40" width="4.54"/>
    <col collapsed="false" customWidth="true" hidden="false" outlineLevel="0" max="13" min="13" style="41" width="3.27"/>
    <col collapsed="false" customWidth="true" hidden="false" outlineLevel="0" max="18" min="14" style="40" width="4.27"/>
    <col collapsed="false" customWidth="false" hidden="false" outlineLevel="0" max="16384" min="19" style="40" width="10.91"/>
  </cols>
  <sheetData>
    <row r="1" customFormat="false" ht="14.25" hidden="false" customHeight="false" outlineLevel="0" collapsed="false">
      <c r="A1" s="42"/>
      <c r="B1" s="42"/>
      <c r="C1" s="42"/>
      <c r="D1" s="43"/>
      <c r="E1" s="42"/>
      <c r="F1" s="42"/>
      <c r="G1" s="42"/>
      <c r="H1" s="42"/>
      <c r="I1" s="42"/>
      <c r="J1" s="42"/>
      <c r="K1" s="42"/>
      <c r="L1" s="42"/>
      <c r="M1" s="43"/>
      <c r="N1" s="42"/>
      <c r="O1" s="42"/>
      <c r="P1" s="42"/>
      <c r="Q1" s="42"/>
      <c r="R1" s="42"/>
      <c r="S1" s="42"/>
    </row>
    <row r="2" customFormat="false" ht="14.25" hidden="false" customHeight="false" outlineLevel="0" collapsed="false">
      <c r="A2" s="42"/>
      <c r="B2" s="42"/>
      <c r="C2" s="42"/>
      <c r="D2" s="43"/>
      <c r="E2" s="44" t="s">
        <v>101</v>
      </c>
      <c r="F2" s="44"/>
      <c r="G2" s="44"/>
      <c r="H2" s="44"/>
      <c r="I2" s="44"/>
      <c r="J2" s="42"/>
      <c r="K2" s="42"/>
      <c r="L2" s="42"/>
      <c r="M2" s="43"/>
      <c r="N2" s="44" t="s">
        <v>102</v>
      </c>
      <c r="O2" s="44"/>
      <c r="P2" s="44"/>
      <c r="Q2" s="44"/>
      <c r="R2" s="44"/>
      <c r="S2" s="42"/>
    </row>
    <row r="3" customFormat="false" ht="15" hidden="false" customHeight="true" outlineLevel="0" collapsed="false">
      <c r="A3" s="42"/>
      <c r="B3" s="42"/>
      <c r="C3" s="45" t="s">
        <v>103</v>
      </c>
      <c r="D3" s="43"/>
      <c r="E3" s="44"/>
      <c r="F3" s="44"/>
      <c r="G3" s="44"/>
      <c r="H3" s="44"/>
      <c r="I3" s="44"/>
      <c r="J3" s="46"/>
      <c r="K3" s="46"/>
      <c r="L3" s="45" t="s">
        <v>103</v>
      </c>
      <c r="M3" s="47"/>
      <c r="N3" s="44"/>
      <c r="O3" s="44"/>
      <c r="P3" s="44"/>
      <c r="Q3" s="44"/>
      <c r="R3" s="44"/>
      <c r="S3" s="42"/>
    </row>
    <row r="4" customFormat="false" ht="19.5" hidden="false" customHeight="true" outlineLevel="0" collapsed="false">
      <c r="A4" s="42"/>
      <c r="B4" s="48" t="s">
        <v>104</v>
      </c>
      <c r="C4" s="45"/>
      <c r="D4" s="49" t="n">
        <v>5</v>
      </c>
      <c r="E4" s="50" t="n">
        <v>5</v>
      </c>
      <c r="F4" s="50" t="n">
        <v>10</v>
      </c>
      <c r="G4" s="51" t="n">
        <v>15</v>
      </c>
      <c r="H4" s="51" t="n">
        <v>20</v>
      </c>
      <c r="I4" s="51" t="n">
        <v>25</v>
      </c>
      <c r="J4" s="42"/>
      <c r="K4" s="42"/>
      <c r="L4" s="45"/>
      <c r="M4" s="49" t="n">
        <v>5</v>
      </c>
      <c r="N4" s="52" t="n">
        <v>5</v>
      </c>
      <c r="O4" s="52" t="n">
        <v>10</v>
      </c>
      <c r="P4" s="53" t="n">
        <v>15</v>
      </c>
      <c r="Q4" s="53" t="n">
        <v>20</v>
      </c>
      <c r="R4" s="53" t="n">
        <v>25</v>
      </c>
      <c r="S4" s="42"/>
    </row>
    <row r="5" customFormat="false" ht="19.5" hidden="false" customHeight="true" outlineLevel="0" collapsed="false">
      <c r="A5" s="42"/>
      <c r="B5" s="48"/>
      <c r="C5" s="45"/>
      <c r="D5" s="49" t="n">
        <v>4</v>
      </c>
      <c r="E5" s="54" t="n">
        <v>4</v>
      </c>
      <c r="F5" s="50" t="n">
        <v>8</v>
      </c>
      <c r="G5" s="50" t="n">
        <v>12</v>
      </c>
      <c r="H5" s="51" t="n">
        <v>16</v>
      </c>
      <c r="I5" s="51" t="n">
        <v>20</v>
      </c>
      <c r="J5" s="42"/>
      <c r="K5" s="42"/>
      <c r="L5" s="45"/>
      <c r="M5" s="49" t="n">
        <v>4</v>
      </c>
      <c r="N5" s="55" t="n">
        <v>4</v>
      </c>
      <c r="O5" s="52" t="n">
        <v>8</v>
      </c>
      <c r="P5" s="52" t="n">
        <v>12</v>
      </c>
      <c r="Q5" s="53" t="n">
        <v>16</v>
      </c>
      <c r="R5" s="53" t="n">
        <v>20</v>
      </c>
      <c r="S5" s="42"/>
    </row>
    <row r="6" customFormat="false" ht="19.5" hidden="false" customHeight="true" outlineLevel="0" collapsed="false">
      <c r="A6" s="42"/>
      <c r="B6" s="48"/>
      <c r="C6" s="45"/>
      <c r="D6" s="49" t="n">
        <v>3</v>
      </c>
      <c r="E6" s="54" t="n">
        <v>3</v>
      </c>
      <c r="F6" s="50" t="n">
        <v>6</v>
      </c>
      <c r="G6" s="50" t="n">
        <v>9</v>
      </c>
      <c r="H6" s="50" t="n">
        <v>12</v>
      </c>
      <c r="I6" s="51" t="n">
        <v>15</v>
      </c>
      <c r="J6" s="42"/>
      <c r="K6" s="42"/>
      <c r="L6" s="45"/>
      <c r="M6" s="49" t="n">
        <v>3</v>
      </c>
      <c r="N6" s="55" t="n">
        <v>3</v>
      </c>
      <c r="O6" s="52" t="n">
        <v>6</v>
      </c>
      <c r="P6" s="52" t="n">
        <v>9</v>
      </c>
      <c r="Q6" s="52" t="n">
        <v>12</v>
      </c>
      <c r="R6" s="53" t="n">
        <v>15</v>
      </c>
      <c r="S6" s="42"/>
    </row>
    <row r="7" customFormat="false" ht="19.5" hidden="false" customHeight="true" outlineLevel="0" collapsed="false">
      <c r="A7" s="42"/>
      <c r="B7" s="48"/>
      <c r="C7" s="45"/>
      <c r="D7" s="49" t="n">
        <v>2</v>
      </c>
      <c r="E7" s="54" t="n">
        <v>2</v>
      </c>
      <c r="F7" s="54" t="n">
        <v>4</v>
      </c>
      <c r="G7" s="50" t="n">
        <v>6</v>
      </c>
      <c r="H7" s="50" t="n">
        <v>8</v>
      </c>
      <c r="I7" s="50" t="n">
        <v>10</v>
      </c>
      <c r="J7" s="42"/>
      <c r="K7" s="42"/>
      <c r="L7" s="45"/>
      <c r="M7" s="49" t="n">
        <v>2</v>
      </c>
      <c r="N7" s="55" t="n">
        <v>2</v>
      </c>
      <c r="O7" s="55" t="n">
        <v>4</v>
      </c>
      <c r="P7" s="52" t="n">
        <v>6</v>
      </c>
      <c r="Q7" s="52" t="n">
        <v>8</v>
      </c>
      <c r="R7" s="52" t="n">
        <v>10</v>
      </c>
      <c r="S7" s="42"/>
    </row>
    <row r="8" customFormat="false" ht="19.5" hidden="false" customHeight="true" outlineLevel="0" collapsed="false">
      <c r="A8" s="42"/>
      <c r="B8" s="48"/>
      <c r="C8" s="45"/>
      <c r="D8" s="49" t="n">
        <v>1</v>
      </c>
      <c r="E8" s="54" t="n">
        <v>1</v>
      </c>
      <c r="F8" s="54" t="n">
        <v>2</v>
      </c>
      <c r="G8" s="54" t="n">
        <v>3</v>
      </c>
      <c r="H8" s="54" t="n">
        <v>4</v>
      </c>
      <c r="I8" s="50" t="n">
        <v>5</v>
      </c>
      <c r="J8" s="42"/>
      <c r="K8" s="42"/>
      <c r="L8" s="45"/>
      <c r="M8" s="49" t="n">
        <v>1</v>
      </c>
      <c r="N8" s="55" t="n">
        <v>1</v>
      </c>
      <c r="O8" s="55" t="n">
        <v>2</v>
      </c>
      <c r="P8" s="55" t="n">
        <v>3</v>
      </c>
      <c r="Q8" s="55" t="n">
        <v>4</v>
      </c>
      <c r="R8" s="52" t="n">
        <v>5</v>
      </c>
      <c r="S8" s="42"/>
    </row>
    <row r="9" customFormat="false" ht="14.25" hidden="false" customHeight="false" outlineLevel="0" collapsed="false">
      <c r="A9" s="42"/>
      <c r="B9" s="42"/>
      <c r="C9" s="45"/>
      <c r="D9" s="43"/>
      <c r="E9" s="56" t="n">
        <v>1</v>
      </c>
      <c r="F9" s="56" t="n">
        <v>2</v>
      </c>
      <c r="G9" s="56" t="n">
        <v>3</v>
      </c>
      <c r="H9" s="56" t="n">
        <v>4</v>
      </c>
      <c r="I9" s="56" t="n">
        <v>5</v>
      </c>
      <c r="J9" s="42"/>
      <c r="K9" s="42"/>
      <c r="L9" s="45"/>
      <c r="M9" s="43"/>
      <c r="N9" s="56" t="n">
        <v>1</v>
      </c>
      <c r="O9" s="56" t="n">
        <v>2</v>
      </c>
      <c r="P9" s="56" t="n">
        <v>3</v>
      </c>
      <c r="Q9" s="56" t="n">
        <v>4</v>
      </c>
      <c r="R9" s="56" t="n">
        <v>5</v>
      </c>
      <c r="S9" s="42"/>
    </row>
    <row r="10" customFormat="false" ht="14.25" hidden="false" customHeight="false" outlineLevel="0" collapsed="false">
      <c r="A10" s="42"/>
      <c r="B10" s="42"/>
      <c r="C10" s="57"/>
      <c r="D10" s="58" t="s">
        <v>105</v>
      </c>
      <c r="E10" s="58"/>
      <c r="F10" s="58"/>
      <c r="G10" s="58"/>
      <c r="H10" s="58"/>
      <c r="I10" s="58"/>
      <c r="J10" s="58"/>
      <c r="K10" s="42"/>
      <c r="L10" s="57"/>
      <c r="M10" s="43"/>
      <c r="N10" s="58" t="s">
        <v>106</v>
      </c>
      <c r="O10" s="58"/>
      <c r="P10" s="58"/>
      <c r="Q10" s="58"/>
      <c r="R10" s="58"/>
      <c r="S10" s="42"/>
    </row>
    <row r="11" customFormat="false" ht="59.25" hidden="false" customHeight="true" outlineLevel="0" collapsed="false">
      <c r="A11" s="42"/>
      <c r="B11" s="42"/>
      <c r="C11" s="57"/>
      <c r="D11" s="43"/>
      <c r="E11" s="42"/>
      <c r="F11" s="59" t="s">
        <v>107</v>
      </c>
      <c r="G11" s="59"/>
      <c r="H11" s="59"/>
      <c r="I11" s="59"/>
      <c r="J11" s="59"/>
      <c r="K11" s="60"/>
      <c r="L11" s="57"/>
      <c r="M11" s="43"/>
      <c r="N11" s="42"/>
      <c r="O11" s="59" t="s">
        <v>108</v>
      </c>
      <c r="P11" s="59"/>
      <c r="Q11" s="59"/>
      <c r="R11" s="59"/>
      <c r="S11" s="59"/>
    </row>
    <row r="12" customFormat="false" ht="14.25" hidden="false" customHeight="false" outlineLevel="0" collapsed="false">
      <c r="A12" s="42"/>
      <c r="B12" s="42"/>
      <c r="C12" s="57"/>
      <c r="D12" s="43"/>
      <c r="E12" s="42"/>
      <c r="F12" s="61"/>
      <c r="G12" s="61"/>
      <c r="H12" s="42"/>
      <c r="I12" s="42"/>
      <c r="J12" s="42"/>
      <c r="K12" s="42"/>
      <c r="L12" s="57"/>
      <c r="M12" s="43"/>
      <c r="N12" s="42"/>
      <c r="O12" s="61"/>
      <c r="P12" s="61"/>
      <c r="Q12" s="42"/>
      <c r="R12" s="42"/>
      <c r="S12" s="42"/>
    </row>
    <row r="13" customFormat="false" ht="14.25" hidden="false" customHeight="false" outlineLevel="0" collapsed="false">
      <c r="C13" s="62"/>
      <c r="F13" s="63"/>
      <c r="G13" s="63"/>
      <c r="L13" s="62"/>
      <c r="O13" s="63"/>
      <c r="P13" s="63"/>
    </row>
    <row r="14" customFormat="false" ht="14.25" hidden="false" customHeight="false" outlineLevel="0" collapsed="false">
      <c r="C14" s="62"/>
      <c r="F14" s="63"/>
      <c r="G14" s="63"/>
      <c r="L14" s="62"/>
      <c r="O14" s="63"/>
      <c r="P14" s="63"/>
    </row>
    <row r="15" customFormat="false" ht="14.25" hidden="false" customHeight="false" outlineLevel="0" collapsed="false">
      <c r="C15" s="62"/>
      <c r="F15" s="63"/>
      <c r="G15" s="63"/>
      <c r="L15" s="62"/>
      <c r="O15" s="63"/>
      <c r="P15" s="63"/>
    </row>
    <row r="16" customFormat="false" ht="14.25" hidden="false" customHeight="false" outlineLevel="0" collapsed="false">
      <c r="C16" s="62"/>
      <c r="L16" s="62"/>
    </row>
    <row r="17" customFormat="false" ht="14.25" hidden="false" customHeight="false" outlineLevel="0" collapsed="false">
      <c r="C17" s="62"/>
      <c r="L17" s="62"/>
    </row>
  </sheetData>
  <mergeCells count="9">
    <mergeCell ref="E2:I3"/>
    <mergeCell ref="N2:R3"/>
    <mergeCell ref="C3:C9"/>
    <mergeCell ref="L3:L9"/>
    <mergeCell ref="B4:B8"/>
    <mergeCell ref="D10:J10"/>
    <mergeCell ref="N10:R10"/>
    <mergeCell ref="F11:J11"/>
    <mergeCell ref="O11:S11"/>
  </mergeCells>
  <printOptions headings="false" gridLines="false" gridLinesSet="true" horizontalCentered="false" verticalCentered="false"/>
  <pageMargins left="0.708333333333333" right="0.708333333333333" top="0.984027777777778" bottom="0.59027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B15"/>
  <sheetViews>
    <sheetView showFormulas="false" showGridLines="true" showRowColHeaders="true" showZeros="false" rightToLeft="false" tabSelected="false" showOutlineSymbols="true" defaultGridColor="true" view="normal" topLeftCell="A1" colorId="64" zoomScale="100" zoomScaleNormal="100" zoomScalePageLayoutView="100" workbookViewId="0">
      <selection pane="topLeft" activeCell="B8" activeCellId="0" sqref="B8"/>
    </sheetView>
  </sheetViews>
  <sheetFormatPr defaultColWidth="10.9140625" defaultRowHeight="12" zeroHeight="false" outlineLevelRow="0" outlineLevelCol="0"/>
  <cols>
    <col collapsed="false" customWidth="false" hidden="false" outlineLevel="0" max="1" min="1" style="64" width="10.91"/>
    <col collapsed="false" customWidth="true" hidden="false" outlineLevel="0" max="2" min="2" style="65" width="142.54"/>
    <col collapsed="false" customWidth="false" hidden="false" outlineLevel="0" max="16384" min="3" style="64" width="10.91"/>
  </cols>
  <sheetData>
    <row r="1" customFormat="false" ht="65.25" hidden="false" customHeight="true" outlineLevel="0" collapsed="false"/>
    <row r="2" customFormat="false" ht="12.75" hidden="false" customHeight="false" outlineLevel="0" collapsed="false">
      <c r="B2" s="66" t="s">
        <v>109</v>
      </c>
    </row>
    <row r="3" customFormat="false" ht="12.75" hidden="false" customHeight="false" outlineLevel="0" collapsed="false">
      <c r="B3" s="66"/>
    </row>
    <row r="4" customFormat="false" ht="12" hidden="false" customHeight="false" outlineLevel="0" collapsed="false">
      <c r="B4" s="65" t="s">
        <v>110</v>
      </c>
    </row>
    <row r="6" customFormat="false" ht="38.25" hidden="false" customHeight="true" outlineLevel="0" collapsed="false">
      <c r="B6" s="65" t="s">
        <v>111</v>
      </c>
    </row>
    <row r="7" customFormat="false" ht="43.5" hidden="false" customHeight="true" outlineLevel="0" collapsed="false">
      <c r="B7" s="65" t="s">
        <v>112</v>
      </c>
    </row>
    <row r="8" customFormat="false" ht="28.5" hidden="false" customHeight="true" outlineLevel="0" collapsed="false">
      <c r="B8" s="65" t="s">
        <v>113</v>
      </c>
    </row>
    <row r="9" customFormat="false" ht="24.75" hidden="false" customHeight="false" outlineLevel="0" collapsed="false">
      <c r="B9" s="65" t="s">
        <v>114</v>
      </c>
    </row>
    <row r="10" customFormat="false" ht="37.5" hidden="false" customHeight="true" outlineLevel="0" collapsed="false">
      <c r="B10" s="65" t="s">
        <v>115</v>
      </c>
    </row>
    <row r="12" customFormat="false" ht="12" hidden="false" customHeight="false" outlineLevel="0" collapsed="false">
      <c r="B12" s="65" t="s">
        <v>116</v>
      </c>
    </row>
    <row r="15" customFormat="false" ht="12" hidden="false" customHeight="false" outlineLevel="0" collapsed="false">
      <c r="B15" s="65" t="s">
        <v>117</v>
      </c>
    </row>
  </sheetData>
  <printOptions headings="false" gridLines="false" gridLinesSet="true" horizontalCentered="false" verticalCentered="false"/>
  <pageMargins left="0.7" right="0.7"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13</TotalTime>
  <Application>LibreOffice/7.4.7.2$Linux_X86_64 LibreOffice_project/40$Build-2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creator/>
  <dc:description/>
  <dc:language>de-DE</dc:language>
  <cp:lastModifiedBy/>
  <dcterms:modified xsi:type="dcterms:W3CDTF">2024-11-11T15:28:20Z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